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Rirs-adfs\調査部\03_みちメンテ\DB\HP_申請書等\★202506改訂\閲覧・取得\"/>
    </mc:Choice>
  </mc:AlternateContent>
  <xr:revisionPtr revIDLastSave="0" documentId="13_ncr:1_{6FD18068-40D7-4D6D-A6CA-97E1871D9B43}" xr6:coauthVersionLast="47" xr6:coauthVersionMax="47" xr10:uidLastSave="{00000000-0000-0000-0000-000000000000}"/>
  <workbookProtection workbookAlgorithmName="SHA-512" workbookHashValue="7tMjYceFjBHadt9j4CpvhM+wOQ+h19jOCv0K2gEzyaJsuGRWvgeXFBCBlE91aU4bAN6Psja3jo6upOO9KvIXVw==" workbookSaltValue="/aYiouRn90Eu7B98MQD8Og==" workbookSpinCount="100000" lockStructure="1"/>
  <bookViews>
    <workbookView xWindow="28680" yWindow="-120" windowWidth="29040" windowHeight="15720" xr2:uid="{4F3C6DDC-30AE-4BC1-ADD7-4E041B04659D}"/>
  </bookViews>
  <sheets>
    <sheet name="申請フォーム（二次利用・二次成果物の提供用）" sheetId="2" r:id="rId1"/>
    <sheet name="提供先（第三者リスト）" sheetId="3" r:id="rId2"/>
  </sheets>
  <externalReferences>
    <externalReference r:id="rId3"/>
  </externalReferences>
  <definedNames>
    <definedName name="_xlnm.Print_Area" localSheetId="0">'申請フォーム（二次利用・二次成果物の提供用）'!$A$1:$R$113</definedName>
    <definedName name="関東地方整備局">[1]!テーブル3[関東地方整備局]</definedName>
    <definedName name="近畿地方整備局">[1]!テーブル6[近畿地方整備局]</definedName>
    <definedName name="九州地方整備局">[1]!テーブル9[九州地方整備局]</definedName>
    <definedName name="四国地方整備局">[1]!テーブル8[四国地方整備局]</definedName>
    <definedName name="中国地方整備局">[1]!テーブル7[中国地方整備局]</definedName>
    <definedName name="中部地方整備局">[1]!テーブル5[中部地方整備局]</definedName>
    <definedName name="東北地方整備局">[1]!テーブル2[東北地方整備局]</definedName>
    <definedName name="内閣府沖縄総合事務局">[1]!テーブル10[内閣府沖縄総合事務局]</definedName>
    <definedName name="北海道開発局">[1]!テーブル1[北海道開発局]</definedName>
    <definedName name="北陸地方整備局">[1]!テーブル4[北陸地方整備局]</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11" i="2" l="1"/>
  <c r="T110" i="2"/>
  <c r="U44" i="2"/>
  <c r="T63" i="2"/>
  <c r="T112" i="2" s="1"/>
  <c r="T54" i="2"/>
  <c r="T113" i="2" s="1"/>
  <c r="T44" i="2"/>
  <c r="V44" i="2" l="1"/>
  <c r="T109" i="2" s="1"/>
</calcChain>
</file>

<file path=xl/sharedStrings.xml><?xml version="1.0" encoding="utf-8"?>
<sst xmlns="http://schemas.openxmlformats.org/spreadsheetml/2006/main" count="188" uniqueCount="145">
  <si>
    <t>トンネル</t>
    <phoneticPr fontId="2"/>
  </si>
  <si>
    <t>舗装</t>
    <rPh sb="0" eb="2">
      <t>ホソウ</t>
    </rPh>
    <phoneticPr fontId="2"/>
  </si>
  <si>
    <t>法人・団体名</t>
    <rPh sb="0" eb="2">
      <t>ホウジン</t>
    </rPh>
    <rPh sb="3" eb="6">
      <t>ダンタイメイ</t>
    </rPh>
    <phoneticPr fontId="2"/>
  </si>
  <si>
    <t>部署名</t>
    <rPh sb="0" eb="3">
      <t>ブショメイ</t>
    </rPh>
    <phoneticPr fontId="2"/>
  </si>
  <si>
    <t>※</t>
    <phoneticPr fontId="2"/>
  </si>
  <si>
    <t>申請者氏名（漢字）</t>
    <rPh sb="0" eb="3">
      <t>シンセイシャ</t>
    </rPh>
    <rPh sb="3" eb="5">
      <t>シメイ</t>
    </rPh>
    <rPh sb="6" eb="8">
      <t>カンジ</t>
    </rPh>
    <phoneticPr fontId="2"/>
  </si>
  <si>
    <t>申請者氏名（フリガナ）</t>
    <rPh sb="0" eb="3">
      <t>シンセイシャ</t>
    </rPh>
    <rPh sb="3" eb="5">
      <t>シメイ</t>
    </rPh>
    <phoneticPr fontId="2"/>
  </si>
  <si>
    <t>メールアドレス</t>
    <phoneticPr fontId="2"/>
  </si>
  <si>
    <t>＠</t>
    <phoneticPr fontId="2"/>
  </si>
  <si>
    <t>メールアドレス（確認用）</t>
    <rPh sb="8" eb="11">
      <t>カクニンヨウ</t>
    </rPh>
    <phoneticPr fontId="2"/>
  </si>
  <si>
    <t>電話番号</t>
    <rPh sb="0" eb="4">
      <t>デンワバンゴウ</t>
    </rPh>
    <phoneticPr fontId="2"/>
  </si>
  <si>
    <r>
      <rPr>
        <sz val="11"/>
        <color rgb="FFFF0000"/>
        <rFont val="Meiryo UI"/>
        <family val="3"/>
        <charset val="128"/>
      </rPr>
      <t>※</t>
    </r>
    <r>
      <rPr>
        <sz val="11"/>
        <rFont val="Meiryo UI"/>
        <family val="3"/>
        <charset val="128"/>
      </rPr>
      <t>必須</t>
    </r>
    <r>
      <rPr>
        <sz val="11"/>
        <color theme="1"/>
        <rFont val="Meiryo UI"/>
        <family val="3"/>
        <charset val="128"/>
      </rPr>
      <t>入力項目です。</t>
    </r>
    <rPh sb="1" eb="3">
      <t>ヒッス</t>
    </rPh>
    <rPh sb="3" eb="5">
      <t>ニュウリョク</t>
    </rPh>
    <rPh sb="5" eb="7">
      <t>コウモク</t>
    </rPh>
    <rPh sb="7" eb="9">
      <t>コウモク</t>
    </rPh>
    <phoneticPr fontId="2"/>
  </si>
  <si>
    <t>（半角）</t>
    <rPh sb="1" eb="3">
      <t>ハンカク</t>
    </rPh>
    <phoneticPr fontId="2"/>
  </si>
  <si>
    <t>―</t>
    <phoneticPr fontId="2"/>
  </si>
  <si>
    <t>ログインID</t>
    <phoneticPr fontId="2"/>
  </si>
  <si>
    <t>申請者に関する情報</t>
    <rPh sb="0" eb="3">
      <t>シンセイシャ</t>
    </rPh>
    <rPh sb="4" eb="5">
      <t>カン</t>
    </rPh>
    <rPh sb="7" eb="9">
      <t>ジョウホウ</t>
    </rPh>
    <phoneticPr fontId="2"/>
  </si>
  <si>
    <t>対象工種</t>
    <rPh sb="0" eb="2">
      <t>タイショウ</t>
    </rPh>
    <rPh sb="2" eb="4">
      <t>コウシュ</t>
    </rPh>
    <phoneticPr fontId="2"/>
  </si>
  <si>
    <t>備考</t>
    <rPh sb="0" eb="2">
      <t>ビコウ</t>
    </rPh>
    <phoneticPr fontId="2"/>
  </si>
  <si>
    <t>（複数選択可）</t>
    <rPh sb="1" eb="6">
      <t>フクスウセンタクカ</t>
    </rPh>
    <phoneticPr fontId="2"/>
  </si>
  <si>
    <t>二次利用・二次成果物の提供に関する申請フォーム</t>
    <rPh sb="0" eb="4">
      <t>ニジリヨウ</t>
    </rPh>
    <rPh sb="5" eb="10">
      <t>ニジセイカブツ</t>
    </rPh>
    <rPh sb="11" eb="13">
      <t>テイキョウ</t>
    </rPh>
    <rPh sb="14" eb="15">
      <t>カン</t>
    </rPh>
    <rPh sb="17" eb="19">
      <t>シンセイ</t>
    </rPh>
    <phoneticPr fontId="2"/>
  </si>
  <si>
    <t>二次利用・二次成果物の提供用</t>
    <rPh sb="0" eb="4">
      <t>ニジリヨウ</t>
    </rPh>
    <rPh sb="5" eb="10">
      <t>ニジセイカブツ</t>
    </rPh>
    <rPh sb="11" eb="13">
      <t>テイキョウ</t>
    </rPh>
    <rPh sb="13" eb="14">
      <t>ヨウ</t>
    </rPh>
    <phoneticPr fontId="2"/>
  </si>
  <si>
    <t>データの提供に関する情報</t>
    <rPh sb="4" eb="6">
      <t>テイキョウ</t>
    </rPh>
    <rPh sb="7" eb="8">
      <t>カン</t>
    </rPh>
    <rPh sb="10" eb="12">
      <t>ジョウホウ</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</si>
  <si>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</si>
  <si>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</si>
  <si>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</si>
  <si>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</si>
  <si>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</si>
  <si>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</si>
  <si>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</si>
  <si>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</si>
  <si>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九州・沖縄</t>
    <rPh sb="0" eb="2">
      <t>キュウシュウ</t>
    </rPh>
    <rPh sb="3" eb="5">
      <t>オキナワ</t>
    </rPh>
    <phoneticPr fontId="2"/>
  </si>
  <si>
    <t>横断歩道橋</t>
    <rPh sb="0" eb="5">
      <t>オウダンホドウキョウ</t>
    </rPh>
    <phoneticPr fontId="2"/>
  </si>
  <si>
    <t>門型標識等</t>
    <rPh sb="0" eb="5">
      <t>モンガタヒョウシキトウ</t>
    </rPh>
    <phoneticPr fontId="2"/>
  </si>
  <si>
    <t>小規模附属物（標識）</t>
    <rPh sb="0" eb="6">
      <t>ショウキボフゾクブツ</t>
    </rPh>
    <rPh sb="7" eb="9">
      <t>ヒョウシキ</t>
    </rPh>
    <phoneticPr fontId="2"/>
  </si>
  <si>
    <t>小規模附属物（照明）</t>
    <rPh sb="0" eb="6">
      <t>ショウキボフゾクブツ</t>
    </rPh>
    <rPh sb="7" eb="9">
      <t>ショウメイ</t>
    </rPh>
    <phoneticPr fontId="2"/>
  </si>
  <si>
    <t>シェッド</t>
    <phoneticPr fontId="2"/>
  </si>
  <si>
    <t>大型カルバート</t>
    <rPh sb="0" eb="2">
      <t>オオガタ</t>
    </rPh>
    <phoneticPr fontId="2"/>
  </si>
  <si>
    <t>特定道路土工構造物</t>
    <rPh sb="0" eb="9">
      <t>トクテイドウロドコウコウゾウブツ</t>
    </rPh>
    <phoneticPr fontId="2"/>
  </si>
  <si>
    <t>防災点検</t>
    <rPh sb="0" eb="4">
      <t>ボウサイテンケン</t>
    </rPh>
    <phoneticPr fontId="2"/>
  </si>
  <si>
    <t>二次利用</t>
    <rPh sb="0" eb="4">
      <t>ニジリヨウ</t>
    </rPh>
    <phoneticPr fontId="2"/>
  </si>
  <si>
    <t>二次成果物の提供</t>
    <rPh sb="0" eb="5">
      <t>ニジセイカブツ</t>
    </rPh>
    <rPh sb="6" eb="8">
      <t>テイキョウ</t>
    </rPh>
    <phoneticPr fontId="2"/>
  </si>
  <si>
    <t xml:space="preserve"> 道路橋</t>
    <phoneticPr fontId="2"/>
  </si>
  <si>
    <t xml:space="preserve"> 道路附属物</t>
    <phoneticPr fontId="2"/>
  </si>
  <si>
    <t xml:space="preserve"> 土工</t>
    <phoneticPr fontId="2"/>
  </si>
  <si>
    <t>二次利用</t>
    <rPh sb="0" eb="4">
      <t>ニジリヨウ</t>
    </rPh>
    <phoneticPr fontId="2"/>
  </si>
  <si>
    <t>個別施設のデータとして特定できる状態で一覧表示</t>
    <rPh sb="0" eb="4">
      <t>コベツシセツ</t>
    </rPh>
    <rPh sb="11" eb="13">
      <t>トクテイ</t>
    </rPh>
    <rPh sb="16" eb="18">
      <t>ジョウタイ</t>
    </rPh>
    <rPh sb="19" eb="23">
      <t>イチランヒョウジ</t>
    </rPh>
    <phoneticPr fontId="2"/>
  </si>
  <si>
    <t>個別施設のデータとして特定できる状態で地図表示</t>
    <rPh sb="0" eb="4">
      <t>コベツシセツ</t>
    </rPh>
    <rPh sb="11" eb="13">
      <t>トクテイ</t>
    </rPh>
    <rPh sb="16" eb="18">
      <t>ジョウタイ</t>
    </rPh>
    <rPh sb="19" eb="23">
      <t>チズヒョウジ</t>
    </rPh>
    <phoneticPr fontId="2"/>
  </si>
  <si>
    <t>データ
提供
範囲</t>
    <rPh sb="4" eb="6">
      <t>テイキョウ</t>
    </rPh>
    <rPh sb="7" eb="9">
      <t>ハンイ</t>
    </rPh>
    <phoneticPr fontId="2"/>
  </si>
  <si>
    <t>文字・数値データ（施設諸元、点検年度、判定区分、補修歴等）</t>
    <rPh sb="0" eb="2">
      <t>モジ</t>
    </rPh>
    <rPh sb="3" eb="5">
      <t>スウチ</t>
    </rPh>
    <rPh sb="9" eb="13">
      <t>シセツショゲン</t>
    </rPh>
    <rPh sb="14" eb="16">
      <t>テンケン</t>
    </rPh>
    <rPh sb="16" eb="18">
      <t>ネンド</t>
    </rPh>
    <rPh sb="19" eb="21">
      <t>ハンテイ</t>
    </rPh>
    <rPh sb="21" eb="23">
      <t>クブン</t>
    </rPh>
    <rPh sb="24" eb="26">
      <t>ホシュウ</t>
    </rPh>
    <rPh sb="26" eb="27">
      <t>レキ</t>
    </rPh>
    <rPh sb="27" eb="28">
      <t>トウ</t>
    </rPh>
    <phoneticPr fontId="2"/>
  </si>
  <si>
    <t>画像データ（損傷写真、位置図・一般図等）</t>
    <rPh sb="0" eb="2">
      <t>ガゾウ</t>
    </rPh>
    <rPh sb="6" eb="10">
      <t>ソンショウシャシン</t>
    </rPh>
    <rPh sb="11" eb="14">
      <t>イチズ</t>
    </rPh>
    <rPh sb="15" eb="19">
      <t>イッパンズトウ</t>
    </rPh>
    <phoneticPr fontId="2"/>
  </si>
  <si>
    <t>点検記録様式等の調書形式ファイル</t>
    <rPh sb="0" eb="6">
      <t>テンケンキロクヨウシキ</t>
    </rPh>
    <rPh sb="6" eb="7">
      <t>トウ</t>
    </rPh>
    <rPh sb="8" eb="12">
      <t>チョウショケイシキ</t>
    </rPh>
    <phoneticPr fontId="2"/>
  </si>
  <si>
    <t>提供先</t>
    <rPh sb="0" eb="3">
      <t>テイキョウサキ</t>
    </rPh>
    <phoneticPr fontId="2"/>
  </si>
  <si>
    <t>二次成果物</t>
    <rPh sb="0" eb="2">
      <t>ニジ</t>
    </rPh>
    <rPh sb="2" eb="5">
      <t>セイカブツ</t>
    </rPh>
    <phoneticPr fontId="2"/>
  </si>
  <si>
    <t>集計、分析した結果の図表</t>
    <rPh sb="0" eb="2">
      <t>シュウケイ</t>
    </rPh>
    <rPh sb="3" eb="5">
      <t>ブンセキ</t>
    </rPh>
    <rPh sb="7" eb="9">
      <t>ケッカ</t>
    </rPh>
    <rPh sb="10" eb="12">
      <t>ズヒョウ</t>
    </rPh>
    <phoneticPr fontId="2"/>
  </si>
  <si>
    <t>個別施設のデータとして特定、分離できない数値、画像データ</t>
    <rPh sb="0" eb="4">
      <t>コベツシセツ</t>
    </rPh>
    <rPh sb="11" eb="13">
      <t>トクテイ</t>
    </rPh>
    <rPh sb="14" eb="16">
      <t>ブンリ</t>
    </rPh>
    <rPh sb="20" eb="22">
      <t>スウチ</t>
    </rPh>
    <rPh sb="23" eb="25">
      <t>ガゾウ</t>
    </rPh>
    <phoneticPr fontId="2"/>
  </si>
  <si>
    <t>その他</t>
    <rPh sb="2" eb="3">
      <t>タ</t>
    </rPh>
    <phoneticPr fontId="2"/>
  </si>
  <si>
    <t>二次成果物の内容が分かる資料を添付してください。</t>
    <rPh sb="0" eb="5">
      <t>ニジセイカブツ</t>
    </rPh>
    <rPh sb="6" eb="8">
      <t>ナイヨウ</t>
    </rPh>
    <rPh sb="9" eb="10">
      <t>ワ</t>
    </rPh>
    <rPh sb="12" eb="14">
      <t>シリョウ</t>
    </rPh>
    <rPh sb="15" eb="17">
      <t>テンプ</t>
    </rPh>
    <phoneticPr fontId="2"/>
  </si>
  <si>
    <t>紙面・書面
による場合</t>
    <rPh sb="0" eb="2">
      <t>シメン</t>
    </rPh>
    <rPh sb="3" eb="5">
      <t>ショメン</t>
    </rPh>
    <rPh sb="9" eb="11">
      <t>バアイ</t>
    </rPh>
    <phoneticPr fontId="2"/>
  </si>
  <si>
    <t>ソフトウェア
による場合</t>
    <rPh sb="10" eb="12">
      <t>バアイ</t>
    </rPh>
    <phoneticPr fontId="2"/>
  </si>
  <si>
    <t>有料データの表示方法が分かる資料を添付してください。</t>
    <rPh sb="0" eb="2">
      <t>ユウリョウ</t>
    </rPh>
    <rPh sb="6" eb="10">
      <t>ヒョウジホウホウ</t>
    </rPh>
    <rPh sb="11" eb="12">
      <t>ワ</t>
    </rPh>
    <rPh sb="14" eb="16">
      <t>シリョウ</t>
    </rPh>
    <rPh sb="17" eb="19">
      <t>テンプ</t>
    </rPh>
    <phoneticPr fontId="2"/>
  </si>
  <si>
    <t>第三者に提供するデータの対象工種（道路橋は「地域」、道路附属物及び土工は「道路構造物等の種類」）を選択してください。
※申請者の閲覧・取得に関する利用契約範囲外の有料データについては第三者に提供できません。</t>
    <rPh sb="0" eb="3">
      <t>ダイサンシャ</t>
    </rPh>
    <rPh sb="4" eb="6">
      <t>テイキョウ</t>
    </rPh>
    <rPh sb="12" eb="16">
      <t>タイショウコウシュ</t>
    </rPh>
    <rPh sb="17" eb="20">
      <t>ドウロキョウ</t>
    </rPh>
    <rPh sb="22" eb="24">
      <t>チイキ</t>
    </rPh>
    <rPh sb="26" eb="32">
      <t>ドウロフゾクブツオヨ</t>
    </rPh>
    <rPh sb="33" eb="35">
      <t>ドコウ</t>
    </rPh>
    <rPh sb="37" eb="43">
      <t>ドウロコウゾウブツトウ</t>
    </rPh>
    <rPh sb="44" eb="46">
      <t>シュルイ</t>
    </rPh>
    <rPh sb="49" eb="51">
      <t>センタク</t>
    </rPh>
    <phoneticPr fontId="2"/>
  </si>
  <si>
    <t>個別施設のデータとして特定できる状態で文章化</t>
    <rPh sb="0" eb="4">
      <t>コベツシセツ</t>
    </rPh>
    <rPh sb="11" eb="13">
      <t>トクテイ</t>
    </rPh>
    <rPh sb="16" eb="18">
      <t>ジョウタイ</t>
    </rPh>
    <rPh sb="19" eb="21">
      <t>ブンショウ</t>
    </rPh>
    <rPh sb="21" eb="22">
      <t>カ</t>
    </rPh>
    <phoneticPr fontId="2"/>
  </si>
  <si>
    <t>第三者（道路管理者を含む）に当該第三者が有料で閲覧・取得可能な</t>
    <rPh sb="0" eb="3">
      <t>ダイサンシャ</t>
    </rPh>
    <rPh sb="4" eb="9">
      <t>ドウロカンリシャ</t>
    </rPh>
    <rPh sb="10" eb="11">
      <t>フク</t>
    </rPh>
    <rPh sb="14" eb="19">
      <t>トウガイダイサンシャ</t>
    </rPh>
    <phoneticPr fontId="2"/>
  </si>
  <si>
    <t>5組織以上</t>
    <phoneticPr fontId="2"/>
  </si>
  <si>
    <t>5組織未満</t>
    <phoneticPr fontId="2"/>
  </si>
  <si>
    <t>対象組織数：</t>
    <rPh sb="0" eb="5">
      <t>タイショウソシキスウ</t>
    </rPh>
    <phoneticPr fontId="2"/>
  </si>
  <si>
    <t>データを提供する。</t>
    <rPh sb="4" eb="6">
      <t>テイキョウ</t>
    </rPh>
    <phoneticPr fontId="2"/>
  </si>
  <si>
    <t>ソフトウェアが規約等の条件に適合することを管理運営団体が確認するため、</t>
    <phoneticPr fontId="2"/>
  </si>
  <si>
    <t>管理運営団体による試用又はデモによる説明を実施することに同意します。</t>
    <phoneticPr fontId="2"/>
  </si>
  <si>
    <t>同意
事項</t>
    <rPh sb="0" eb="2">
      <t>ドウイ</t>
    </rPh>
    <rPh sb="3" eb="5">
      <t>ジコウ</t>
    </rPh>
    <phoneticPr fontId="2"/>
  </si>
  <si>
    <t>(管理運営団体記入欄　基礎DB（一財）日本みち研究所）)</t>
    <rPh sb="1" eb="7">
      <t>カンリウンエイダンタイ</t>
    </rPh>
    <rPh sb="7" eb="10">
      <t>キニュウラン</t>
    </rPh>
    <rPh sb="11" eb="13">
      <t>キソ</t>
    </rPh>
    <rPh sb="16" eb="17">
      <t>イチ</t>
    </rPh>
    <rPh sb="17" eb="18">
      <t>ザイ</t>
    </rPh>
    <rPh sb="19" eb="21">
      <t>ニホン</t>
    </rPh>
    <rPh sb="23" eb="26">
      <t>ケンキュウジョ</t>
    </rPh>
    <phoneticPr fontId="2"/>
  </si>
  <si>
    <t>工種</t>
    <rPh sb="0" eb="2">
      <t>コウシュ</t>
    </rPh>
    <phoneticPr fontId="2"/>
  </si>
  <si>
    <t>判定</t>
    <rPh sb="0" eb="2">
      <t>ハンテイ</t>
    </rPh>
    <phoneticPr fontId="2"/>
  </si>
  <si>
    <t>通信欄</t>
    <rPh sb="0" eb="3">
      <t>ツウシンラン</t>
    </rPh>
    <phoneticPr fontId="2"/>
  </si>
  <si>
    <t>承認　　　　否認</t>
    <rPh sb="0" eb="2">
      <t>ショウニン</t>
    </rPh>
    <rPh sb="6" eb="8">
      <t>ヒニン</t>
    </rPh>
    <phoneticPr fontId="2"/>
  </si>
  <si>
    <t>道路橋</t>
    <rPh sb="0" eb="3">
      <t>ドウロキョウ</t>
    </rPh>
    <phoneticPr fontId="2"/>
  </si>
  <si>
    <t>トンネル</t>
    <phoneticPr fontId="2"/>
  </si>
  <si>
    <t>舗装</t>
    <rPh sb="0" eb="2">
      <t>ホソウ</t>
    </rPh>
    <phoneticPr fontId="2"/>
  </si>
  <si>
    <t>土工</t>
    <rPh sb="0" eb="2">
      <t>ドコウ</t>
    </rPh>
    <phoneticPr fontId="2"/>
  </si>
  <si>
    <t>道路附属物</t>
    <rPh sb="0" eb="5">
      <t>ドウロフゾクブツ</t>
    </rPh>
    <phoneticPr fontId="2"/>
  </si>
  <si>
    <t>(管理運営団体記入欄　所管DB管理運営団体)</t>
    <rPh sb="1" eb="7">
      <t>カンリウンエイダンタイ</t>
    </rPh>
    <rPh sb="7" eb="10">
      <t>キニュウラン</t>
    </rPh>
    <rPh sb="11" eb="13">
      <t>ショカン</t>
    </rPh>
    <rPh sb="15" eb="17">
      <t>カンリ</t>
    </rPh>
    <rPh sb="17" eb="21">
      <t>ウンエイダンタイ</t>
    </rPh>
    <phoneticPr fontId="2"/>
  </si>
  <si>
    <t>「データの提供に関する情報」のうち選択した「データの提供方法」について、添付資料および当該ソフトウェアの試用により、選択した内容（二次利用、二次成果物）の通りであることを確認した。</t>
    <phoneticPr fontId="2"/>
  </si>
  <si>
    <t>申請種別</t>
    <rPh sb="0" eb="4">
      <t>シンセイシュベツ</t>
    </rPh>
    <phoneticPr fontId="2"/>
  </si>
  <si>
    <t>新規申請</t>
    <rPh sb="0" eb="4">
      <t>シンキシンセイ</t>
    </rPh>
    <phoneticPr fontId="2"/>
  </si>
  <si>
    <t>変更申請</t>
    <rPh sb="0" eb="4">
      <t>ヘンコウシンセイ</t>
    </rPh>
    <phoneticPr fontId="2"/>
  </si>
  <si>
    <t>※</t>
  </si>
  <si>
    <t>※閲覧・取得に関する利用契約と同じ場合は入力不要、異なる場合は入力必須</t>
    <rPh sb="1" eb="3">
      <t>エツラン</t>
    </rPh>
    <rPh sb="4" eb="6">
      <t>シュトク</t>
    </rPh>
    <rPh sb="7" eb="8">
      <t>カン</t>
    </rPh>
    <rPh sb="10" eb="14">
      <t>リヨウケイヤク</t>
    </rPh>
    <rPh sb="15" eb="16">
      <t>オナ</t>
    </rPh>
    <rPh sb="17" eb="19">
      <t>バアイ</t>
    </rPh>
    <rPh sb="20" eb="22">
      <t>ニュウリョク</t>
    </rPh>
    <rPh sb="22" eb="24">
      <t>フヨウ</t>
    </rPh>
    <rPh sb="25" eb="26">
      <t>コト</t>
    </rPh>
    <rPh sb="28" eb="30">
      <t>バアイ</t>
    </rPh>
    <rPh sb="31" eb="35">
      <t>ニュウリョクヒッス</t>
    </rPh>
    <phoneticPr fontId="2"/>
  </si>
  <si>
    <t>二次利用については、点検DBから取得するデータの有料・無料を問わず選択してください。二次成果物の提供については、有料データを活用して作成する場合のみ選択してください。※二次成果物を紙面及び電磁的記録による書面で提供する場合は申請不要</t>
    <rPh sb="0" eb="4">
      <t>ニジリヨウ</t>
    </rPh>
    <rPh sb="10" eb="14">
      <t>テンケンdb</t>
    </rPh>
    <rPh sb="16" eb="18">
      <t>シュトク</t>
    </rPh>
    <rPh sb="24" eb="26">
      <t>ユウリョウ</t>
    </rPh>
    <rPh sb="27" eb="29">
      <t>ムリョウ</t>
    </rPh>
    <rPh sb="30" eb="31">
      <t>ト</t>
    </rPh>
    <rPh sb="33" eb="35">
      <t>センタク</t>
    </rPh>
    <rPh sb="42" eb="47">
      <t>ニジセイカブツ</t>
    </rPh>
    <rPh sb="48" eb="50">
      <t>テイキョウ</t>
    </rPh>
    <rPh sb="56" eb="58">
      <t>ユウリョウ</t>
    </rPh>
    <rPh sb="62" eb="64">
      <t>カツヨウ</t>
    </rPh>
    <rPh sb="66" eb="68">
      <t>サクセイ</t>
    </rPh>
    <rPh sb="70" eb="72">
      <t>バアイ</t>
    </rPh>
    <rPh sb="74" eb="76">
      <t>センタク</t>
    </rPh>
    <phoneticPr fontId="2"/>
  </si>
  <si>
    <t>表示
方法
（複数選択可）</t>
    <rPh sb="0" eb="2">
      <t>ヒョウジ</t>
    </rPh>
    <rPh sb="3" eb="5">
      <t>ホウホウ</t>
    </rPh>
    <phoneticPr fontId="2"/>
  </si>
  <si>
    <t>申請者部署名</t>
    <rPh sb="0" eb="3">
      <t>シンセイシャ</t>
    </rPh>
    <rPh sb="3" eb="6">
      <t>ブショメイ</t>
    </rPh>
    <phoneticPr fontId="2"/>
  </si>
  <si>
    <t xml:space="preserve">提供
内容
</t>
    <rPh sb="0" eb="2">
      <t>テイキョウ</t>
    </rPh>
    <rPh sb="3" eb="5">
      <t>ナイヨウ</t>
    </rPh>
    <phoneticPr fontId="2"/>
  </si>
  <si>
    <t>（複数選択可）</t>
  </si>
  <si>
    <t>（複数選択可）</t>
    <phoneticPr fontId="2"/>
  </si>
  <si>
    <t>提供
内容</t>
    <phoneticPr fontId="2"/>
  </si>
  <si>
    <t>道路管理者に当該道路管理者が無料で閲覧・取得可能なデータ</t>
    <rPh sb="0" eb="5">
      <t>ドウロカンリシャ</t>
    </rPh>
    <rPh sb="6" eb="13">
      <t>トウガイドウロカンリシャ</t>
    </rPh>
    <rPh sb="14" eb="16">
      <t>ムリョウ</t>
    </rPh>
    <rPh sb="17" eb="19">
      <t>エツラン</t>
    </rPh>
    <rPh sb="20" eb="22">
      <t>シュトク</t>
    </rPh>
    <rPh sb="22" eb="24">
      <t>カノウ</t>
    </rPh>
    <phoneticPr fontId="2"/>
  </si>
  <si>
    <t>（自管理施設のデータ）を提供する。</t>
    <phoneticPr fontId="2"/>
  </si>
  <si>
    <t>閲覧・取得に関する利用契約済のログインIDを入力してください。（複数契約の場合は「;」(半角ｾﾐｺﾛﾝ)区切りで入力してください。）</t>
    <rPh sb="9" eb="11">
      <t>リヨウ</t>
    </rPh>
    <rPh sb="11" eb="13">
      <t>ケイヤク</t>
    </rPh>
    <rPh sb="13" eb="14">
      <t>ズ</t>
    </rPh>
    <rPh sb="22" eb="24">
      <t>ニュウリョク</t>
    </rPh>
    <rPh sb="32" eb="34">
      <t>フクスウ</t>
    </rPh>
    <rPh sb="34" eb="36">
      <t>ケイヤク</t>
    </rPh>
    <rPh sb="37" eb="39">
      <t>バアイ</t>
    </rPh>
    <rPh sb="44" eb="46">
      <t>ハンカク</t>
    </rPh>
    <rPh sb="52" eb="54">
      <t>クギ</t>
    </rPh>
    <rPh sb="56" eb="58">
      <t>ニュウリョク</t>
    </rPh>
    <phoneticPr fontId="2"/>
  </si>
  <si>
    <t>「申請者に関する情報」について、当該申請者は閲覧・取得に関する利用契約済であることを確認した。</t>
    <rPh sb="22" eb="24">
      <t>エツラン</t>
    </rPh>
    <rPh sb="25" eb="27">
      <t>シュトク</t>
    </rPh>
    <rPh sb="28" eb="29">
      <t>カン</t>
    </rPh>
    <phoneticPr fontId="2"/>
  </si>
  <si>
    <t>「データの提供に関する情報」のうち選択した「工種」は、申請者の閲覧・取得に関する利用契約の範囲内であることを確認した。</t>
    <rPh sb="11" eb="13">
      <t>ジョウホウ</t>
    </rPh>
    <phoneticPr fontId="2"/>
  </si>
  <si>
    <t>「データの提供に関する情報」において、提供先の第三者のリスト（別途添付）について、当該ソフトウェアが、本データベースと閲覧・取得に関する利用契約を締結している第三者に当該第三者の閲覧・取得に関する利用契約の範囲内のデータに限り閲覧・取得できる機能を具備していることを確認した。</t>
    <phoneticPr fontId="2"/>
  </si>
  <si>
    <t>申請者情報に不備がないことを確認した。</t>
    <rPh sb="2" eb="3">
      <t>シャ</t>
    </rPh>
    <rPh sb="3" eb="5">
      <t>ジョウホウ</t>
    </rPh>
    <phoneticPr fontId="2"/>
  </si>
  <si>
    <t>No.</t>
    <phoneticPr fontId="2"/>
  </si>
  <si>
    <t>法人団体名（個人名）</t>
    <rPh sb="0" eb="2">
      <t>ホウジン</t>
    </rPh>
    <rPh sb="2" eb="5">
      <t>ダンタイメイ</t>
    </rPh>
    <rPh sb="6" eb="9">
      <t>コジンメイ</t>
    </rPh>
    <phoneticPr fontId="2"/>
  </si>
  <si>
    <t>有効期間(開始日)</t>
    <rPh sb="0" eb="4">
      <t>ユウコウキカン</t>
    </rPh>
    <rPh sb="5" eb="8">
      <t>カイシビ</t>
    </rPh>
    <phoneticPr fontId="2"/>
  </si>
  <si>
    <t>有効期間(終了日)</t>
    <rPh sb="0" eb="4">
      <t>ユウコウキカンカイシビ2</t>
    </rPh>
    <rPh sb="5" eb="8">
      <t>シュウリョウビ</t>
    </rPh>
    <phoneticPr fontId="2"/>
  </si>
  <si>
    <r>
      <rPr>
        <u/>
        <sz val="9"/>
        <color rgb="FF00B0F0"/>
        <rFont val="Meiryo UI"/>
        <family val="3"/>
        <charset val="128"/>
      </rPr>
      <t>提供先の第三者のリスト</t>
    </r>
    <r>
      <rPr>
        <sz val="9"/>
        <color theme="1"/>
        <rFont val="Meiryo UI"/>
        <family val="3"/>
        <charset val="128"/>
      </rPr>
      <t>（法人・団体名及び部署名（個人の場合は申請者氏名）、ログインID、有効期間）を記載してください。</t>
    </r>
    <rPh sb="0" eb="3">
      <t>テイキョウサキ</t>
    </rPh>
    <rPh sb="4" eb="7">
      <t>ダイサンシャ</t>
    </rPh>
    <rPh sb="12" eb="14">
      <t>ホウジン</t>
    </rPh>
    <rPh sb="15" eb="18">
      <t>ダンタイメイ</t>
    </rPh>
    <rPh sb="18" eb="19">
      <t>オヨ</t>
    </rPh>
    <rPh sb="20" eb="23">
      <t>ブショメイ</t>
    </rPh>
    <rPh sb="24" eb="26">
      <t>コジン</t>
    </rPh>
    <rPh sb="27" eb="29">
      <t>バアイ</t>
    </rPh>
    <rPh sb="30" eb="35">
      <t>シンセイシャシメイ</t>
    </rPh>
    <rPh sb="44" eb="48">
      <t>ユウコウキカン</t>
    </rPh>
    <rPh sb="50" eb="52">
      <t>キサイ</t>
    </rPh>
    <phoneticPr fontId="2"/>
  </si>
  <si>
    <t>※別シートにある提供先（第三者リスト）を記載してください。</t>
    <rPh sb="1" eb="2">
      <t>ベツ</t>
    </rPh>
    <rPh sb="8" eb="11">
      <t>テイキョウサキ</t>
    </rPh>
    <rPh sb="12" eb="15">
      <t>ダイサンシャ</t>
    </rPh>
    <rPh sb="20" eb="22">
      <t>キサイ</t>
    </rPh>
    <phoneticPr fontId="2"/>
  </si>
  <si>
    <t>本データベースとデータ閲覧・取得に関する利用契約を締結している第三者に限る。</t>
    <rPh sb="0" eb="1">
      <t>ホン</t>
    </rPh>
    <rPh sb="11" eb="13">
      <t>エツラン</t>
    </rPh>
    <rPh sb="14" eb="16">
      <t>シュトク</t>
    </rPh>
    <rPh sb="17" eb="18">
      <t>カン</t>
    </rPh>
    <rPh sb="20" eb="22">
      <t>リヨウ</t>
    </rPh>
    <rPh sb="22" eb="24">
      <t>ケイヤク</t>
    </rPh>
    <rPh sb="25" eb="27">
      <t>テイケツ</t>
    </rPh>
    <rPh sb="31" eb="34">
      <t>ダイサンシャ</t>
    </rPh>
    <rPh sb="35" eb="36">
      <t>カギ</t>
    </rPh>
    <phoneticPr fontId="2"/>
  </si>
  <si>
    <t>※以下は二次利用に関する申請（第11条2項、第11条4項）の場合に記入</t>
    <phoneticPr fontId="2"/>
  </si>
  <si>
    <r>
      <t>89</t>
    </r>
    <r>
      <rPr>
        <sz val="10"/>
        <color theme="0" tint="-0.34998626667073579"/>
        <rFont val="Meiryo UI"/>
        <family val="3"/>
        <charset val="128"/>
      </rPr>
      <t>･</t>
    </r>
    <r>
      <rPr>
        <sz val="10"/>
        <color theme="0" tint="-0.34998626667073579"/>
        <rFont val="Arial"/>
        <family val="2"/>
      </rPr>
      <t>90</t>
    </r>
    <phoneticPr fontId="2"/>
  </si>
  <si>
    <t>ソフトウェア</t>
    <phoneticPr fontId="2"/>
  </si>
  <si>
    <t>論文・書籍</t>
    <rPh sb="0" eb="2">
      <t>ロンブン</t>
    </rPh>
    <rPh sb="3" eb="5">
      <t>ショセキ</t>
    </rPh>
    <phoneticPr fontId="2"/>
  </si>
  <si>
    <t>標識</t>
    <rPh sb="0" eb="2">
      <t>ヒョウシキ</t>
    </rPh>
    <phoneticPr fontId="2"/>
  </si>
  <si>
    <t>照明</t>
    <rPh sb="0" eb="2">
      <t>ショウメイ</t>
    </rPh>
    <phoneticPr fontId="2"/>
  </si>
  <si>
    <t>門型</t>
    <rPh sb="0" eb="2">
      <t>モンガタ</t>
    </rPh>
    <phoneticPr fontId="2"/>
  </si>
  <si>
    <t>カルバート</t>
    <phoneticPr fontId="2"/>
  </si>
  <si>
    <t>特定</t>
    <rPh sb="0" eb="2">
      <t>トクテイ</t>
    </rPh>
    <phoneticPr fontId="2"/>
  </si>
  <si>
    <t>防災</t>
    <rPh sb="0" eb="2">
      <t>ボウサイ</t>
    </rPh>
    <phoneticPr fontId="2"/>
  </si>
  <si>
    <t>氏</t>
    <rPh sb="0" eb="1">
      <t>シ</t>
    </rPh>
    <phoneticPr fontId="2"/>
  </si>
  <si>
    <t>名</t>
    <rPh sb="0" eb="1">
      <t>メイ</t>
    </rPh>
    <phoneticPr fontId="2"/>
  </si>
  <si>
    <t>文章化</t>
    <rPh sb="0" eb="3">
      <t>ブンショウカ</t>
    </rPh>
    <phoneticPr fontId="2"/>
  </si>
  <si>
    <t>一覧</t>
    <rPh sb="0" eb="2">
      <t>イチラン</t>
    </rPh>
    <phoneticPr fontId="2"/>
  </si>
  <si>
    <t>地図</t>
    <rPh sb="0" eb="2">
      <t>チズ</t>
    </rPh>
    <phoneticPr fontId="2"/>
  </si>
  <si>
    <t>道路管理者</t>
    <rPh sb="0" eb="5">
      <t>ドウロカンリシャ</t>
    </rPh>
    <phoneticPr fontId="2"/>
  </si>
  <si>
    <t>第三者</t>
    <rPh sb="0" eb="3">
      <t>ダイサンシャ</t>
    </rPh>
    <phoneticPr fontId="2"/>
  </si>
  <si>
    <t>文字・数値</t>
    <rPh sb="0" eb="2">
      <t>モジ</t>
    </rPh>
    <rPh sb="3" eb="5">
      <t>スウチ</t>
    </rPh>
    <phoneticPr fontId="2"/>
  </si>
  <si>
    <t>画像</t>
    <rPh sb="0" eb="2">
      <t>ガゾウ</t>
    </rPh>
    <phoneticPr fontId="2"/>
  </si>
  <si>
    <t>調書</t>
    <rPh sb="0" eb="2">
      <t>チョウショ</t>
    </rPh>
    <phoneticPr fontId="2"/>
  </si>
  <si>
    <t>同意</t>
    <rPh sb="0" eb="2">
      <t>ドウイ</t>
    </rPh>
    <phoneticPr fontId="2"/>
  </si>
  <si>
    <t>図表</t>
    <rPh sb="0" eb="2">
      <t>ズヒョウ</t>
    </rPh>
    <phoneticPr fontId="2"/>
  </si>
  <si>
    <t>数値・画像</t>
    <rPh sb="0" eb="2">
      <t>スウチ</t>
    </rPh>
    <rPh sb="3" eb="5">
      <t>ガゾウ</t>
    </rPh>
    <phoneticPr fontId="2"/>
  </si>
  <si>
    <t>不備</t>
    <rPh sb="0" eb="2">
      <t>フビ</t>
    </rPh>
    <phoneticPr fontId="2"/>
  </si>
  <si>
    <t>閲覧ID取得</t>
    <rPh sb="0" eb="2">
      <t>エツラン</t>
    </rPh>
    <rPh sb="4" eb="6">
      <t>シュトク</t>
    </rPh>
    <phoneticPr fontId="2"/>
  </si>
  <si>
    <t>提供方法</t>
    <rPh sb="0" eb="4">
      <t>テイキョウホウホウ</t>
    </rPh>
    <phoneticPr fontId="2"/>
  </si>
  <si>
    <t>種別</t>
    <rPh sb="0" eb="2">
      <t>シュベツ</t>
    </rPh>
    <phoneticPr fontId="2"/>
  </si>
  <si>
    <t>附属物</t>
    <rPh sb="0" eb="3">
      <t>フゾクブツ</t>
    </rPh>
    <phoneticPr fontId="2"/>
  </si>
  <si>
    <t>株式会社〇〇</t>
    <rPh sb="0" eb="4">
      <t>カブシキガイシャ</t>
    </rPh>
    <phoneticPr fontId="2"/>
  </si>
  <si>
    <t>△△部</t>
    <rPh sb="2" eb="3">
      <t>ブ</t>
    </rPh>
    <phoneticPr fontId="2"/>
  </si>
  <si>
    <t>Z□□□□□</t>
    <phoneticPr fontId="2"/>
  </si>
  <si>
    <t>閲覧・取得に関する
利用契約（ログイン）ID</t>
    <phoneticPr fontId="2"/>
  </si>
  <si>
    <r>
      <rPr>
        <sz val="11"/>
        <color rgb="FFFF0000"/>
        <rFont val="Meiryo UI"/>
        <family val="3"/>
        <charset val="128"/>
      </rPr>
      <t>※</t>
    </r>
    <r>
      <rPr>
        <sz val="11"/>
        <rFont val="Meiryo UI"/>
        <family val="3"/>
        <charset val="128"/>
      </rPr>
      <t>必須</t>
    </r>
    <r>
      <rPr>
        <sz val="11"/>
        <color theme="1"/>
        <rFont val="Meiryo UI"/>
        <family val="3"/>
        <charset val="128"/>
      </rPr>
      <t>入力項目です。</t>
    </r>
    <r>
      <rPr>
        <sz val="11"/>
        <color theme="4"/>
        <rFont val="Meiryo UI"/>
        <family val="3"/>
        <charset val="128"/>
      </rPr>
      <t xml:space="preserve"> ※</t>
    </r>
    <r>
      <rPr>
        <sz val="11"/>
        <color theme="1"/>
        <rFont val="Meiryo UI"/>
        <family val="3"/>
        <charset val="128"/>
      </rPr>
      <t>該当者は必須入力項目です。</t>
    </r>
    <rPh sb="1" eb="3">
      <t>ヒッス</t>
    </rPh>
    <rPh sb="3" eb="5">
      <t>ニュウリョク</t>
    </rPh>
    <rPh sb="5" eb="7">
      <t>コウモク</t>
    </rPh>
    <rPh sb="7" eb="9">
      <t>コウモク</t>
    </rPh>
    <phoneticPr fontId="2"/>
  </si>
  <si>
    <r>
      <t xml:space="preserve">閲覧・取得に関する利用契約済の法人
・団体名及び部署名を入力してください。
</t>
    </r>
    <r>
      <rPr>
        <sz val="10"/>
        <color rgb="FFFF0000"/>
        <rFont val="Meiryo UI"/>
        <family val="3"/>
        <charset val="128"/>
      </rPr>
      <t>注）個人の場合は入力不要</t>
    </r>
    <rPh sb="9" eb="11">
      <t>リヨウ</t>
    </rPh>
    <rPh sb="11" eb="14">
      <t>ケイヤクズ</t>
    </rPh>
    <rPh sb="15" eb="17">
      <t>ホウジン</t>
    </rPh>
    <rPh sb="19" eb="21">
      <t>ダンタイ</t>
    </rPh>
    <rPh sb="21" eb="22">
      <t>メイ</t>
    </rPh>
    <rPh sb="22" eb="23">
      <t>オヨ</t>
    </rPh>
    <rPh sb="24" eb="27">
      <t>ブショメイ</t>
    </rPh>
    <rPh sb="28" eb="30">
      <t>ニュウリョク</t>
    </rPh>
    <rPh sb="38" eb="39">
      <t>チュウ</t>
    </rPh>
    <rPh sb="40" eb="42">
      <t>コジン</t>
    </rPh>
    <rPh sb="43" eb="45">
      <t>バアイ</t>
    </rPh>
    <rPh sb="46" eb="50">
      <t>ニュウリョクフヨウ</t>
    </rPh>
    <phoneticPr fontId="2"/>
  </si>
  <si>
    <t>データ提供方法
（複数選択可）</t>
    <rPh sb="3" eb="7">
      <t>テイキョウホウホウ</t>
    </rPh>
    <phoneticPr fontId="2"/>
  </si>
  <si>
    <t>二次
成果物</t>
    <rPh sb="0" eb="2">
      <t>ニジ</t>
    </rPh>
    <rPh sb="3" eb="6">
      <t>セイカブツ</t>
    </rPh>
    <phoneticPr fontId="2"/>
  </si>
  <si>
    <t>全国</t>
    <rPh sb="0" eb="2">
      <t>ゼンコク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</si>
</sst>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b/>
      <sz val="14"/>
      <color theme="1"/>
      <name val="Meiryo UI"/>
      <family val="3"/>
      <charset val="128"/>
    </font>
    <font>
      <sz val="6"/>
      <name val="游ゴシック"/>
      <family val="2"/>
      <charset val="128"/>
      <scheme val="minor"/>
    </font>
    <font>
      <b/>
      <sz val="12"/>
      <color theme="1"/>
      <name val="Meiryo UI"/>
      <family val="3"/>
      <charset val="128"/>
    </font>
    <font>
      <sz val="11"/>
      <color theme="1"/>
      <name val="Meiryo UI"/>
      <family val="3"/>
      <charset val="128"/>
    </font>
    <font>
      <sz val="10"/>
      <name val="Meiryo UI"/>
      <family val="3"/>
      <charset val="128"/>
    </font>
    <font>
      <sz val="10"/>
      <color theme="1"/>
      <name val="Meiryo UI"/>
      <family val="3"/>
      <charset val="128"/>
    </font>
    <font>
      <sz val="9"/>
      <color theme="1"/>
      <name val="Meiryo UI"/>
      <family val="3"/>
      <charset val="128"/>
    </font>
    <font>
      <b/>
      <sz val="11"/>
      <name val="Meiryo UI"/>
      <family val="3"/>
      <charset val="128"/>
    </font>
    <font>
      <b/>
      <sz val="11"/>
      <name val="游ゴシック"/>
      <family val="2"/>
      <charset val="128"/>
      <scheme val="minor"/>
    </font>
    <font>
      <sz val="10"/>
      <color theme="1"/>
      <name val="游ゴシック"/>
      <family val="2"/>
      <charset val="128"/>
      <scheme val="minor"/>
    </font>
    <font>
      <sz val="9"/>
      <color rgb="FFFF0000"/>
      <name val="Meiryo UI"/>
      <family val="3"/>
      <charset val="128"/>
    </font>
    <font>
      <sz val="11"/>
      <color rgb="FFFF0000"/>
      <name val="Meiryo UI"/>
      <family val="3"/>
      <charset val="128"/>
    </font>
    <font>
      <sz val="11"/>
      <name val="Meiryo UI"/>
      <family val="3"/>
      <charset val="128"/>
    </font>
    <font>
      <sz val="11"/>
      <color theme="1"/>
      <name val="游ゴシック"/>
      <family val="3"/>
      <charset val="128"/>
      <scheme val="minor"/>
    </font>
    <font>
      <sz val="9"/>
      <color theme="4"/>
      <name val="Meiryo UI"/>
      <family val="3"/>
      <charset val="128"/>
    </font>
    <font>
      <sz val="11"/>
      <color theme="4"/>
      <name val="Meiryo UI"/>
      <family val="3"/>
      <charset val="128"/>
    </font>
    <font>
      <sz val="10"/>
      <color rgb="FFFF0000"/>
      <name val="Meiryo UI"/>
      <family val="3"/>
      <charset val="128"/>
    </font>
    <font>
      <sz val="9"/>
      <color rgb="FF000000"/>
      <name val="Meiryo UI"/>
      <family val="3"/>
      <charset val="128"/>
    </font>
    <font>
      <u/>
      <sz val="9"/>
      <color rgb="FF00B0F0"/>
      <name val="Meiryo UI"/>
      <family val="3"/>
      <charset val="128"/>
    </font>
    <font>
      <sz val="10"/>
      <color theme="1"/>
      <name val="Arial"/>
      <family val="2"/>
    </font>
    <font>
      <sz val="10"/>
      <color theme="0" tint="-0.34998626667073579"/>
      <name val="Arial"/>
      <family val="2"/>
    </font>
    <font>
      <sz val="10"/>
      <color theme="0" tint="-0.34998626667073579"/>
      <name val="Meiryo UI"/>
      <family val="3"/>
      <charset val="128"/>
    </font>
    <font>
      <sz val="10"/>
      <color theme="0" tint="-0.34998626667073579"/>
      <name val="ＭＳ Ｐゴシック"/>
      <family val="2"/>
      <charset val="128"/>
    </font>
    <font>
      <sz val="11"/>
      <name val="游ゴシック"/>
      <family val="3"/>
      <charset val="128"/>
      <scheme val="minor"/>
    </font>
    <font>
      <u/>
      <sz val="10"/>
      <color theme="0" tint="-0.34998626667073579"/>
      <name val="Arial"/>
      <family val="2"/>
    </font>
    <font>
      <sz val="11"/>
      <color theme="0" tint="-0.249977111117893"/>
      <name val="Meiryo UI"/>
      <family val="3"/>
      <charset val="128"/>
    </font>
    <font>
      <sz val="10"/>
      <color theme="0" tint="-0.249977111117893"/>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4" fillId="0" borderId="0">
      <alignment vertical="center"/>
    </xf>
  </cellStyleXfs>
  <cellXfs count="155">
    <xf numFmtId="0" fontId="0" fillId="0" borderId="0" xfId="0">
      <alignment vertical="center"/>
    </xf>
    <xf numFmtId="0" fontId="1" fillId="0" borderId="0" xfId="0" applyFont="1" applyAlignment="1"/>
    <xf numFmtId="0" fontId="3" fillId="0" borderId="0" xfId="0" applyFont="1" applyAlignment="1"/>
    <xf numFmtId="0" fontId="4" fillId="0" borderId="0" xfId="0" applyFont="1">
      <alignment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7" fillId="0" borderId="5" xfId="0" applyFont="1" applyBorder="1">
      <alignment vertical="center"/>
    </xf>
    <xf numFmtId="0" fontId="7" fillId="0" borderId="11" xfId="0" applyFont="1" applyBorder="1">
      <alignment vertical="center"/>
    </xf>
    <xf numFmtId="0" fontId="11"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6" fillId="0" borderId="7" xfId="0" applyFont="1" applyBorder="1">
      <alignment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lignment vertical="center"/>
    </xf>
    <xf numFmtId="0" fontId="4" fillId="0" borderId="12" xfId="0" applyFont="1" applyBorder="1">
      <alignment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textRotation="255"/>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8" xfId="0" applyFont="1" applyBorder="1" applyAlignment="1">
      <alignment horizontal="center" vertical="center" wrapText="1"/>
    </xf>
    <xf numFmtId="0" fontId="15" fillId="0" borderId="7" xfId="0" applyFont="1" applyBorder="1" applyAlignment="1">
      <alignment horizontal="center" vertical="center"/>
    </xf>
    <xf numFmtId="0" fontId="4" fillId="0" borderId="0" xfId="0" applyFont="1" applyAlignment="1">
      <alignment vertical="center" shrinkToFi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10" xfId="0" applyFont="1" applyBorder="1" applyAlignment="1">
      <alignment vertical="center" wrapText="1"/>
    </xf>
    <xf numFmtId="49" fontId="8" fillId="0" borderId="15" xfId="0" quotePrefix="1" applyNumberFormat="1" applyFont="1" applyBorder="1" applyAlignment="1" applyProtection="1">
      <alignment horizontal="center" vertical="center"/>
      <protection locked="0"/>
    </xf>
    <xf numFmtId="0" fontId="17" fillId="0" borderId="0" xfId="0" applyFont="1">
      <alignment vertical="center"/>
    </xf>
    <xf numFmtId="0" fontId="21" fillId="0" borderId="0" xfId="0" applyFont="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0" fontId="4" fillId="0" borderId="0" xfId="0" applyFont="1" applyAlignment="1">
      <alignment horizontal="right" vertical="center"/>
    </xf>
    <xf numFmtId="0" fontId="24" fillId="0" borderId="8" xfId="0" applyFont="1" applyBorder="1" applyAlignment="1" applyProtection="1">
      <alignment horizontal="right" vertical="center" shrinkToFit="1"/>
      <protection locked="0"/>
    </xf>
    <xf numFmtId="0" fontId="9" fillId="0" borderId="0" xfId="0" applyFont="1" applyAlignment="1" applyProtection="1">
      <alignment vertical="center" shrinkToFit="1"/>
      <protection locked="0"/>
    </xf>
    <xf numFmtId="0" fontId="25" fillId="0" borderId="2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1" fillId="0" borderId="0" xfId="0" applyFont="1" applyAlignment="1" applyProtection="1">
      <alignment vertical="center" shrinkToFit="1"/>
      <protection locked="0"/>
    </xf>
    <xf numFmtId="0" fontId="20" fillId="0" borderId="0" xfId="0" applyFont="1" applyProtection="1">
      <alignment vertical="center"/>
      <protection locked="0"/>
    </xf>
    <xf numFmtId="0" fontId="20" fillId="0" borderId="0" xfId="0" applyFont="1" applyAlignment="1" applyProtection="1">
      <protection locked="0"/>
    </xf>
    <xf numFmtId="0" fontId="20" fillId="0" borderId="0" xfId="0" applyFont="1" applyAlignment="1" applyProtection="1">
      <alignment vertical="center" shrinkToFit="1"/>
      <protection locked="0"/>
    </xf>
    <xf numFmtId="0" fontId="20" fillId="0" borderId="0" xfId="0" applyFont="1" applyAlignment="1" applyProtection="1">
      <alignment vertical="center" wrapText="1"/>
      <protection locked="0"/>
    </xf>
    <xf numFmtId="0" fontId="23" fillId="0" borderId="0" xfId="0" applyFont="1" applyAlignment="1" applyProtection="1">
      <alignment vertical="center" shrinkToFit="1"/>
      <protection locked="0"/>
    </xf>
    <xf numFmtId="0" fontId="0" fillId="0" borderId="0" xfId="0" applyAlignment="1">
      <alignment horizontal="center" vertical="center"/>
    </xf>
    <xf numFmtId="0" fontId="0" fillId="0" borderId="0" xfId="0" applyAlignment="1">
      <alignment horizontal="left" vertical="center"/>
    </xf>
    <xf numFmtId="14" fontId="0" fillId="0" borderId="0" xfId="0" applyNumberFormat="1" applyAlignment="1">
      <alignment horizontal="center" vertical="center"/>
    </xf>
    <xf numFmtId="0" fontId="4" fillId="0" borderId="0" xfId="0" applyFont="1" applyAlignment="1">
      <alignment vertical="top"/>
    </xf>
    <xf numFmtId="0" fontId="10" fillId="0" borderId="0" xfId="0" applyFont="1" applyAlignment="1">
      <alignment vertical="top" wrapText="1"/>
    </xf>
    <xf numFmtId="0" fontId="21" fillId="0" borderId="0" xfId="0" applyFont="1" applyAlignment="1" applyProtection="1">
      <alignment horizontal="center" vertical="top" shrinkToFit="1"/>
      <protection locked="0"/>
    </xf>
    <xf numFmtId="0" fontId="21" fillId="0" borderId="0" xfId="0" applyFont="1" applyAlignment="1" applyProtection="1">
      <alignment vertical="top" shrinkToFit="1"/>
      <protection locked="0"/>
    </xf>
    <xf numFmtId="0" fontId="20" fillId="0" borderId="0" xfId="0" applyFont="1" applyAlignment="1" applyProtection="1">
      <alignment vertical="top"/>
      <protection locked="0"/>
    </xf>
    <xf numFmtId="0" fontId="4" fillId="2" borderId="1" xfId="0" applyFont="1" applyFill="1" applyBorder="1" applyAlignment="1">
      <alignment horizontal="centerContinuous" vertical="center"/>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4" fillId="2" borderId="15" xfId="0" applyFont="1" applyFill="1" applyBorder="1" applyAlignment="1">
      <alignment horizontal="center" vertical="center" wrapText="1"/>
    </xf>
    <xf numFmtId="0" fontId="11" fillId="0" borderId="14" xfId="0" applyFont="1" applyBorder="1" applyAlignment="1">
      <alignment horizontal="center" vertical="center"/>
    </xf>
    <xf numFmtId="0" fontId="6" fillId="0" borderId="0" xfId="0" applyFont="1" applyAlignment="1"/>
    <xf numFmtId="0" fontId="4" fillId="0" borderId="1"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3" borderId="1" xfId="0" applyFont="1" applyFill="1" applyBorder="1" applyAlignment="1">
      <alignment horizontal="centerContinuous" vertical="center"/>
    </xf>
    <xf numFmtId="0" fontId="4" fillId="3" borderId="13" xfId="0" applyFont="1" applyFill="1" applyBorder="1" applyAlignment="1">
      <alignment horizontal="centerContinuous" vertical="center"/>
    </xf>
    <xf numFmtId="0" fontId="4" fillId="3" borderId="14" xfId="0" applyFont="1" applyFill="1" applyBorder="1" applyAlignment="1">
      <alignment horizontal="centerContinuous" vertical="center"/>
    </xf>
    <xf numFmtId="0" fontId="4" fillId="3" borderId="15" xfId="0" applyFont="1" applyFill="1" applyBorder="1" applyAlignment="1">
      <alignment horizontal="center" vertical="center" wrapText="1"/>
    </xf>
    <xf numFmtId="0" fontId="4" fillId="0" borderId="15" xfId="0" applyFont="1" applyBorder="1" applyAlignment="1">
      <alignment horizontal="center" vertical="center"/>
    </xf>
    <xf numFmtId="0" fontId="26" fillId="0" borderId="0" xfId="0" applyFont="1">
      <alignment vertical="center"/>
    </xf>
    <xf numFmtId="0" fontId="27" fillId="0" borderId="0" xfId="0" applyFont="1" applyAlignment="1"/>
    <xf numFmtId="0" fontId="26" fillId="0" borderId="0" xfId="0" applyFont="1" applyAlignment="1">
      <alignment vertical="center" shrinkToFit="1"/>
    </xf>
    <xf numFmtId="0" fontId="26" fillId="0" borderId="0" xfId="0" applyFont="1" applyAlignment="1">
      <alignment vertical="top"/>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wrapText="1"/>
    </xf>
    <xf numFmtId="0" fontId="6" fillId="0" borderId="8" xfId="0" applyFont="1" applyBorder="1" applyAlignment="1">
      <alignment wrapText="1"/>
    </xf>
    <xf numFmtId="0" fontId="6" fillId="0" borderId="12" xfId="0" applyFont="1" applyBorder="1" applyAlignment="1">
      <alignment wrapText="1"/>
    </xf>
    <xf numFmtId="0" fontId="4" fillId="0" borderId="27" xfId="0" applyFont="1" applyBorder="1" applyAlignment="1">
      <alignment horizontal="center" vertical="center"/>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8" fillId="0" borderId="1"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0" fontId="8" fillId="0" borderId="1" xfId="0" applyFont="1" applyBorder="1" applyAlignment="1" applyProtection="1">
      <alignment vertical="center" shrinkToFit="1"/>
      <protection locked="0"/>
    </xf>
    <xf numFmtId="0" fontId="9" fillId="0" borderId="13" xfId="0" applyFont="1" applyBorder="1" applyAlignment="1" applyProtection="1">
      <alignment vertical="center" shrinkToFit="1"/>
      <protection locked="0"/>
    </xf>
    <xf numFmtId="0" fontId="9" fillId="0" borderId="14" xfId="0" applyFont="1" applyBorder="1" applyAlignment="1" applyProtection="1">
      <alignment vertical="center" shrinkToFit="1"/>
      <protection locked="0"/>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horizontal="left"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29"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11" fillId="0" borderId="7"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4" fillId="0" borderId="8" xfId="0" applyFont="1" applyBorder="1" applyAlignment="1">
      <alignment horizontal="center" vertical="center" textRotation="255"/>
    </xf>
    <xf numFmtId="0" fontId="4" fillId="0" borderId="2" xfId="0" applyFont="1" applyBorder="1" applyAlignment="1">
      <alignment horizontal="center" vertical="top"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9" fillId="0" borderId="1"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1"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xf>
  </cellXfs>
  <cellStyles count="2">
    <cellStyle name="標準" xfId="0" builtinId="0"/>
    <cellStyle name="標準 2" xfId="1" xr:uid="{F6DCAD82-489D-4100-B562-02D5E16D98A0}"/>
  </cellStyles>
  <dxfs count="10">
    <dxf>
      <fill>
        <patternFill>
          <bgColor theme="9" tint="0.79998168889431442"/>
        </patternFill>
      </fill>
    </dxf>
    <dxf>
      <fill>
        <patternFill>
          <bgColor theme="9" tint="0.79998168889431442"/>
        </patternFill>
      </fill>
    </dxf>
    <dxf>
      <fill>
        <patternFill>
          <bgColor theme="9" tint="0.79998168889431442"/>
        </patternFill>
      </fill>
    </dxf>
    <dxf>
      <numFmt numFmtId="19" formatCode="yyyy/m/d"/>
      <alignment horizontal="center" vertical="center" textRotation="0" wrapText="0" indent="0" justifyLastLine="0" shrinkToFit="0" readingOrder="0"/>
    </dxf>
    <dxf>
      <numFmt numFmtId="19" formatCode="yyyy/m/d"/>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T$56" lockText="1" noThreeD="1"/>
</file>

<file path=xl/ctrlProps/ctrlProp10.xml><?xml version="1.0" encoding="utf-8"?>
<formControlPr xmlns="http://schemas.microsoft.com/office/spreadsheetml/2009/9/main" objectType="CheckBox" fmlaLink="$AA$42" noThreeD="1"/>
</file>

<file path=xl/ctrlProps/ctrlProp11.xml><?xml version="1.0" encoding="utf-8"?>
<formControlPr xmlns="http://schemas.microsoft.com/office/spreadsheetml/2009/9/main" objectType="CheckBox" fmlaLink="$V$42" noThreeD="1"/>
</file>

<file path=xl/ctrlProps/ctrlProp12.xml><?xml version="1.0" encoding="utf-8"?>
<formControlPr xmlns="http://schemas.microsoft.com/office/spreadsheetml/2009/9/main" objectType="CheckBox" fmlaLink="$Y$42" noThreeD="1"/>
</file>

<file path=xl/ctrlProps/ctrlProp13.xml><?xml version="1.0" encoding="utf-8"?>
<formControlPr xmlns="http://schemas.microsoft.com/office/spreadsheetml/2009/9/main" objectType="CheckBox" fmlaLink="$AB$42" noThreeD="1"/>
</file>

<file path=xl/ctrlProps/ctrlProp14.xml><?xml version="1.0" encoding="utf-8"?>
<formControlPr xmlns="http://schemas.microsoft.com/office/spreadsheetml/2009/9/main" objectType="CheckBox" fmlaLink="$T$51" noThreeD="1"/>
</file>

<file path=xl/ctrlProps/ctrlProp15.xml><?xml version="1.0" encoding="utf-8"?>
<formControlPr xmlns="http://schemas.microsoft.com/office/spreadsheetml/2009/9/main" objectType="CheckBox" fmlaLink="$T$52" noThreeD="1"/>
</file>

<file path=xl/ctrlProps/ctrlProp16.xml><?xml version="1.0" encoding="utf-8"?>
<formControlPr xmlns="http://schemas.microsoft.com/office/spreadsheetml/2009/9/main" objectType="CheckBox" fmlaLink="$T$53" noThreeD="1"/>
</file>

<file path=xl/ctrlProps/ctrlProp17.xml><?xml version="1.0" encoding="utf-8"?>
<formControlPr xmlns="http://schemas.microsoft.com/office/spreadsheetml/2009/9/main" objectType="CheckBox" fmlaLink="$T$60" lockText="1" noThreeD="1"/>
</file>

<file path=xl/ctrlProps/ctrlProp18.xml><?xml version="1.0" encoding="utf-8"?>
<formControlPr xmlns="http://schemas.microsoft.com/office/spreadsheetml/2009/9/main" objectType="CheckBox" fmlaLink="$T$61" lockText="1" noThreeD="1"/>
</file>

<file path=xl/ctrlProps/ctrlProp19.xml><?xml version="1.0" encoding="utf-8"?>
<formControlPr xmlns="http://schemas.microsoft.com/office/spreadsheetml/2009/9/main" objectType="CheckBox" fmlaLink="$T$62" lockText="1" noThreeD="1"/>
</file>

<file path=xl/ctrlProps/ctrlProp2.xml><?xml version="1.0" encoding="utf-8"?>
<formControlPr xmlns="http://schemas.microsoft.com/office/spreadsheetml/2009/9/main" objectType="CheckBox" fmlaLink="$T$41" noThreeD="1"/>
</file>

<file path=xl/ctrlProps/ctrlProp20.xml><?xml version="1.0" encoding="utf-8"?>
<formControlPr xmlns="http://schemas.microsoft.com/office/spreadsheetml/2009/9/main" objectType="CheckBox" fmlaLink="$T$65" noThreeD="1"/>
</file>

<file path=xl/ctrlProps/ctrlProp21.xml><?xml version="1.0" encoding="utf-8"?>
<formControlPr xmlns="http://schemas.microsoft.com/office/spreadsheetml/2009/9/main" objectType="CheckBox" fmlaLink="$T$66" noThreeD="1"/>
</file>

<file path=xl/ctrlProps/ctrlProp22.xml><?xml version="1.0" encoding="utf-8"?>
<formControlPr xmlns="http://schemas.microsoft.com/office/spreadsheetml/2009/9/main" objectType="CheckBox" fmlaLink="$T$67" noThreeD="1"/>
</file>

<file path=xl/ctrlProps/ctrlProp23.xml><?xml version="1.0" encoding="utf-8"?>
<formControlPr xmlns="http://schemas.microsoft.com/office/spreadsheetml/2009/9/main" objectType="CheckBox" fmlaLink="$T$70" noThreeD="1"/>
</file>

<file path=xl/ctrlProps/ctrlProp24.xml><?xml version="1.0" encoding="utf-8"?>
<formControlPr xmlns="http://schemas.microsoft.com/office/spreadsheetml/2009/9/main" objectType="CheckBox" fmlaLink="$T$74" noThreeD="1"/>
</file>

<file path=xl/ctrlProps/ctrlProp25.xml><?xml version="1.0" encoding="utf-8"?>
<formControlPr xmlns="http://schemas.microsoft.com/office/spreadsheetml/2009/9/main" objectType="CheckBox" fmlaLink="$T$80" noThreeD="1"/>
</file>

<file path=xl/ctrlProps/ctrlProp26.xml><?xml version="1.0" encoding="utf-8"?>
<formControlPr xmlns="http://schemas.microsoft.com/office/spreadsheetml/2009/9/main" objectType="CheckBox" fmlaLink="$T$81" noThreeD="1"/>
</file>

<file path=xl/ctrlProps/ctrlProp27.xml><?xml version="1.0" encoding="utf-8"?>
<formControlPr xmlns="http://schemas.microsoft.com/office/spreadsheetml/2009/9/main" objectType="CheckBox" fmlaLink="$T$82" noThreeD="1"/>
</file>

<file path=xl/ctrlProps/ctrlProp28.xml><?xml version="1.0" encoding="utf-8"?>
<formControlPr xmlns="http://schemas.microsoft.com/office/spreadsheetml/2009/9/main" objectType="Radio" firstButton="1" fmlaLink="$U$77" lockText="1" noThreeD="1"/>
</file>

<file path=xl/ctrlProps/ctrlProp29.xml><?xml version="1.0" encoding="utf-8"?>
<formControlPr xmlns="http://schemas.microsoft.com/office/spreadsheetml/2009/9/main" objectType="CheckBox" fmlaLink="$T$85" noThreeD="1"/>
</file>

<file path=xl/ctrlProps/ctrlProp3.xml><?xml version="1.0" encoding="utf-8"?>
<formControlPr xmlns="http://schemas.microsoft.com/office/spreadsheetml/2009/9/main" objectType="CheckBox" fmlaLink="$T$47" noThreeD="1"/>
</file>

<file path=xl/ctrlProps/ctrlProp30.xml><?xml version="1.0" encoding="utf-8"?>
<formControlPr xmlns="http://schemas.microsoft.com/office/spreadsheetml/2009/9/main" objectType="Radio" firstButton="1" fmlaLink="$U$4"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fmlaLink="$T$35" lockText="1" noThreeD="1"/>
</file>

<file path=xl/ctrlProps/ctrlProp34.xml><?xml version="1.0" encoding="utf-8"?>
<formControlPr xmlns="http://schemas.microsoft.com/office/spreadsheetml/2009/9/main" objectType="CheckBox" fmlaLink="$T$38" lockText="1" noThreeD="1"/>
</file>

<file path=xl/ctrlProps/ctrlProp35.xml><?xml version="1.0" encoding="utf-8"?>
<formControlPr xmlns="http://schemas.microsoft.com/office/spreadsheetml/2009/9/main" objectType="CheckBox" fmlaLink="$T$50" lockText="1" noThreeD="1"/>
</file>

<file path=xl/ctrlProps/ctrlProp36.xml><?xml version="1.0" encoding="utf-8"?>
<formControlPr xmlns="http://schemas.microsoft.com/office/spreadsheetml/2009/9/main" objectType="CheckBox" fmlaLink="$T$100" lockText="1"/>
</file>

<file path=xl/ctrlProps/ctrlProp37.xml><?xml version="1.0" encoding="utf-8"?>
<formControlPr xmlns="http://schemas.microsoft.com/office/spreadsheetml/2009/9/main" objectType="CheckBox" fmlaLink="$T$101" lockText="1"/>
</file>

<file path=xl/ctrlProps/ctrlProp38.xml><?xml version="1.0" encoding="utf-8"?>
<formControlPr xmlns="http://schemas.microsoft.com/office/spreadsheetml/2009/9/main" objectType="CheckBox" fmlaLink="$T$103" lockText="1"/>
</file>

<file path=xl/ctrlProps/ctrlProp39.xml><?xml version="1.0" encoding="utf-8"?>
<formControlPr xmlns="http://schemas.microsoft.com/office/spreadsheetml/2009/9/main" objectType="CheckBox" fmlaLink="$T$106" lockText="1"/>
</file>

<file path=xl/ctrlProps/ctrlProp4.xml><?xml version="1.0" encoding="utf-8"?>
<formControlPr xmlns="http://schemas.microsoft.com/office/spreadsheetml/2009/9/main" objectType="CheckBox" fmlaLink="$T$59" lockText="1" noThreeD="1"/>
</file>

<file path=xl/ctrlProps/ctrlProp40.xml><?xml version="1.0" encoding="utf-8"?>
<formControlPr xmlns="http://schemas.microsoft.com/office/spreadsheetml/2009/9/main" objectType="CheckBox" fmlaLink="$T$109" lockText="1"/>
</file>

<file path=xl/ctrlProps/ctrlProp41.xml><?xml version="1.0" encoding="utf-8"?>
<formControlPr xmlns="http://schemas.microsoft.com/office/spreadsheetml/2009/9/main" objectType="CheckBox" fmlaLink="$T$110" lockText="1"/>
</file>

<file path=xl/ctrlProps/ctrlProp42.xml><?xml version="1.0" encoding="utf-8"?>
<formControlPr xmlns="http://schemas.microsoft.com/office/spreadsheetml/2009/9/main" objectType="CheckBox" fmlaLink="$T$111" lockText="1"/>
</file>

<file path=xl/ctrlProps/ctrlProp43.xml><?xml version="1.0" encoding="utf-8"?>
<formControlPr xmlns="http://schemas.microsoft.com/office/spreadsheetml/2009/9/main" objectType="CheckBox" fmlaLink="$T$112" lockText="1"/>
</file>

<file path=xl/ctrlProps/ctrlProp44.xml><?xml version="1.0" encoding="utf-8"?>
<formControlPr xmlns="http://schemas.microsoft.com/office/spreadsheetml/2009/9/main" objectType="CheckBox" fmlaLink="$T$113" lockText="1"/>
</file>

<file path=xl/ctrlProps/ctrlProp45.xml><?xml version="1.0" encoding="utf-8"?>
<formControlPr xmlns="http://schemas.microsoft.com/office/spreadsheetml/2009/9/main" objectType="CheckBox" fmlaLink="$U$35" lockText="1" noThreeD="1"/>
</file>

<file path=xl/ctrlProps/ctrlProp46.xml><?xml version="1.0" encoding="utf-8"?>
<formControlPr xmlns="http://schemas.microsoft.com/office/spreadsheetml/2009/9/main" objectType="CheckBox" fmlaLink="$V$35" lockText="1" noThreeD="1"/>
</file>

<file path=xl/ctrlProps/ctrlProp47.xml><?xml version="1.0" encoding="utf-8"?>
<formControlPr xmlns="http://schemas.microsoft.com/office/spreadsheetml/2009/9/main" objectType="CheckBox" fmlaLink="$U$38" lockText="1" noThreeD="1"/>
</file>

<file path=xl/ctrlProps/ctrlProp48.xml><?xml version="1.0" encoding="utf-8"?>
<formControlPr xmlns="http://schemas.microsoft.com/office/spreadsheetml/2009/9/main" objectType="CheckBox" fmlaLink="$T$99" lockText="1"/>
</file>

<file path=xl/ctrlProps/ctrlProp49.xml><?xml version="1.0" encoding="utf-8"?>
<formControlPr xmlns="http://schemas.microsoft.com/office/spreadsheetml/2009/9/main" objectType="CheckBox" fmlaLink="$T$89" lockText="1" noThreeD="1"/>
</file>

<file path=xl/ctrlProps/ctrlProp5.xml><?xml version="1.0" encoding="utf-8"?>
<formControlPr xmlns="http://schemas.microsoft.com/office/spreadsheetml/2009/9/main" objectType="CheckBox" fmlaLink="$T$42" noThreeD="1"/>
</file>

<file path=xl/ctrlProps/ctrlProp50.xml><?xml version="1.0" encoding="utf-8"?>
<formControlPr xmlns="http://schemas.microsoft.com/office/spreadsheetml/2009/9/main" objectType="CheckBox" fmlaLink="$T$93" lockText="1" noThreeD="1"/>
</file>

<file path=xl/ctrlProps/ctrlProp51.xml><?xml version="1.0" encoding="utf-8"?>
<formControlPr xmlns="http://schemas.microsoft.com/office/spreadsheetml/2009/9/main" objectType="CheckBox" fmlaLink="$T$94" lockText="1" noThreeD="1"/>
</file>

<file path=xl/ctrlProps/ctrlProp52.xml><?xml version="1.0" encoding="utf-8"?>
<formControlPr xmlns="http://schemas.microsoft.com/office/spreadsheetml/2009/9/main" objectType="CheckBox" fmlaLink="$T$95" lockText="1" noThreeD="1"/>
</file>

<file path=xl/ctrlProps/ctrlProp53.xml><?xml version="1.0" encoding="utf-8"?>
<formControlPr xmlns="http://schemas.microsoft.com/office/spreadsheetml/2009/9/main" objectType="Radio" firstButton="1" fmlaLink="$U$110"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firstButton="1" fmlaLink="$U$111"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firstButton="1" fmlaLink="$U$112"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firstButton="1" fmlaLink="$U$113" lockText="1"/>
</file>

<file path=xl/ctrlProps/ctrlProp6.xml><?xml version="1.0" encoding="utf-8"?>
<formControlPr xmlns="http://schemas.microsoft.com/office/spreadsheetml/2009/9/main" objectType="CheckBox" fmlaLink="$W$42" noThreeD="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firstButton="1" fmlaLink="$U$109"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CheckBox" fmlaLink="$Z$42" noThreeD="1"/>
</file>

<file path=xl/ctrlProps/ctrlProp70.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U$42" noThreeD="1"/>
</file>

<file path=xl/ctrlProps/ctrlProp9.xml><?xml version="1.0" encoding="utf-8"?>
<formControlPr xmlns="http://schemas.microsoft.com/office/spreadsheetml/2009/9/main" objectType="CheckBox" fmlaLink="$X$42" noThreeD="1"/>
</file>

<file path=xl/drawings/_rels/drawing1.xml.rels><?xml version="1.0" encoding="UTF-8" standalone="yes"?>
<Relationships xmlns="http://schemas.openxmlformats.org/package/2006/relationships"><Relationship Id="rId1" Type="http://schemas.openxmlformats.org/officeDocument/2006/relationships/hyperlink" Target="#'&#25552;&#20379;&#20808;&#65288;&#31532;&#19977;&#32773;&#12522;&#12473;&#12488;&#65289;'!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8</xdr:col>
          <xdr:colOff>0</xdr:colOff>
          <xdr:row>113</xdr:row>
          <xdr:rowOff>0</xdr:rowOff>
        </xdr:to>
        <xdr:sp macro="" textlink="">
          <xdr:nvSpPr>
            <xdr:cNvPr id="1228" name="Group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8</xdr:col>
          <xdr:colOff>0</xdr:colOff>
          <xdr:row>112</xdr:row>
          <xdr:rowOff>0</xdr:rowOff>
        </xdr:to>
        <xdr:sp macro="" textlink="">
          <xdr:nvSpPr>
            <xdr:cNvPr id="1227" name="Group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8</xdr:col>
          <xdr:colOff>0</xdr:colOff>
          <xdr:row>111</xdr:row>
          <xdr:rowOff>0</xdr:rowOff>
        </xdr:to>
        <xdr:sp macro="" textlink="">
          <xdr:nvSpPr>
            <xdr:cNvPr id="1226" name="Group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8</xdr:col>
          <xdr:colOff>0</xdr:colOff>
          <xdr:row>110</xdr:row>
          <xdr:rowOff>0</xdr:rowOff>
        </xdr:to>
        <xdr:sp macro="" textlink="">
          <xdr:nvSpPr>
            <xdr:cNvPr id="1225" name="Group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xdr:row>
          <xdr:rowOff>0</xdr:rowOff>
        </xdr:from>
        <xdr:to>
          <xdr:col>8</xdr:col>
          <xdr:colOff>0</xdr:colOff>
          <xdr:row>109</xdr:row>
          <xdr:rowOff>0</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200</a:t>
              </a:r>
            </a:p>
          </xdr:txBody>
        </xdr:sp>
        <xdr:clientData/>
      </xdr:twoCellAnchor>
    </mc:Choice>
    <mc:Fallback/>
  </mc:AlternateContent>
  <xdr:twoCellAnchor>
    <xdr:from>
      <xdr:col>7</xdr:col>
      <xdr:colOff>28576</xdr:colOff>
      <xdr:row>88</xdr:row>
      <xdr:rowOff>177799</xdr:rowOff>
    </xdr:from>
    <xdr:to>
      <xdr:col>13</xdr:col>
      <xdr:colOff>152400</xdr:colOff>
      <xdr:row>90</xdr:row>
      <xdr:rowOff>9524</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9494B1AF-90C0-452C-9B48-A650E271A9DD}"/>
            </a:ext>
          </a:extLst>
        </xdr:cNvPr>
        <xdr:cNvSpPr/>
      </xdr:nvSpPr>
      <xdr:spPr>
        <a:xfrm>
          <a:off x="2409826" y="14398624"/>
          <a:ext cx="3476624" cy="2127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fLocksWithSheet="0"/>
  </xdr:twoCellAnchor>
  <mc:AlternateContent xmlns:mc="http://schemas.openxmlformats.org/markup-compatibility/2006">
    <mc:Choice xmlns:a14="http://schemas.microsoft.com/office/drawing/2010/main" Requires="a14">
      <xdr:twoCellAnchor editAs="oneCell">
        <xdr:from>
          <xdr:col>7</xdr:col>
          <xdr:colOff>238125</xdr:colOff>
          <xdr:row>111</xdr:row>
          <xdr:rowOff>123825</xdr:rowOff>
        </xdr:from>
        <xdr:to>
          <xdr:col>7</xdr:col>
          <xdr:colOff>619125</xdr:colOff>
          <xdr:row>111</xdr:row>
          <xdr:rowOff>304800</xdr:rowOff>
        </xdr:to>
        <xdr:sp macro="" textlink="">
          <xdr:nvSpPr>
            <xdr:cNvPr id="1210" name="土工否認"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111</xdr:row>
          <xdr:rowOff>114300</xdr:rowOff>
        </xdr:from>
        <xdr:to>
          <xdr:col>6</xdr:col>
          <xdr:colOff>228600</xdr:colOff>
          <xdr:row>111</xdr:row>
          <xdr:rowOff>304800</xdr:rowOff>
        </xdr:to>
        <xdr:sp macro="" textlink="">
          <xdr:nvSpPr>
            <xdr:cNvPr id="1209" name="土工承認"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111</xdr:row>
          <xdr:rowOff>66675</xdr:rowOff>
        </xdr:from>
        <xdr:to>
          <xdr:col>1</xdr:col>
          <xdr:colOff>381000</xdr:colOff>
          <xdr:row>111</xdr:row>
          <xdr:rowOff>304800</xdr:rowOff>
        </xdr:to>
        <xdr:sp macro="" textlink="">
          <xdr:nvSpPr>
            <xdr:cNvPr id="1182" name="土工"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110</xdr:row>
          <xdr:rowOff>123825</xdr:rowOff>
        </xdr:from>
        <xdr:to>
          <xdr:col>7</xdr:col>
          <xdr:colOff>619125</xdr:colOff>
          <xdr:row>110</xdr:row>
          <xdr:rowOff>304800</xdr:rowOff>
        </xdr:to>
        <xdr:sp macro="" textlink="">
          <xdr:nvSpPr>
            <xdr:cNvPr id="1208" name="舗装否認"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110</xdr:row>
          <xdr:rowOff>114300</xdr:rowOff>
        </xdr:from>
        <xdr:to>
          <xdr:col>6</xdr:col>
          <xdr:colOff>228600</xdr:colOff>
          <xdr:row>110</xdr:row>
          <xdr:rowOff>304800</xdr:rowOff>
        </xdr:to>
        <xdr:sp macro="" textlink="">
          <xdr:nvSpPr>
            <xdr:cNvPr id="1207" name="舗装承認"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110</xdr:row>
          <xdr:rowOff>66675</xdr:rowOff>
        </xdr:from>
        <xdr:to>
          <xdr:col>1</xdr:col>
          <xdr:colOff>381000</xdr:colOff>
          <xdr:row>110</xdr:row>
          <xdr:rowOff>304800</xdr:rowOff>
        </xdr:to>
        <xdr:sp macro="" textlink="">
          <xdr:nvSpPr>
            <xdr:cNvPr id="1181" name="舗装"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112</xdr:row>
          <xdr:rowOff>104775</xdr:rowOff>
        </xdr:from>
        <xdr:to>
          <xdr:col>7</xdr:col>
          <xdr:colOff>619125</xdr:colOff>
          <xdr:row>112</xdr:row>
          <xdr:rowOff>276225</xdr:rowOff>
        </xdr:to>
        <xdr:sp macro="" textlink="">
          <xdr:nvSpPr>
            <xdr:cNvPr id="1212" name="附属物否認"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112</xdr:row>
          <xdr:rowOff>85725</xdr:rowOff>
        </xdr:from>
        <xdr:to>
          <xdr:col>6</xdr:col>
          <xdr:colOff>228600</xdr:colOff>
          <xdr:row>112</xdr:row>
          <xdr:rowOff>276225</xdr:rowOff>
        </xdr:to>
        <xdr:sp macro="" textlink="">
          <xdr:nvSpPr>
            <xdr:cNvPr id="1211" name="附属物承認"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112</xdr:row>
          <xdr:rowOff>76200</xdr:rowOff>
        </xdr:from>
        <xdr:to>
          <xdr:col>1</xdr:col>
          <xdr:colOff>381000</xdr:colOff>
          <xdr:row>112</xdr:row>
          <xdr:rowOff>314325</xdr:rowOff>
        </xdr:to>
        <xdr:sp macro="" textlink="">
          <xdr:nvSpPr>
            <xdr:cNvPr id="1183" name="附属物"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109</xdr:row>
          <xdr:rowOff>142875</xdr:rowOff>
        </xdr:from>
        <xdr:to>
          <xdr:col>7</xdr:col>
          <xdr:colOff>619125</xdr:colOff>
          <xdr:row>110</xdr:row>
          <xdr:rowOff>0</xdr:rowOff>
        </xdr:to>
        <xdr:sp macro="" textlink="">
          <xdr:nvSpPr>
            <xdr:cNvPr id="1206" name="トンネル否認"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109</xdr:row>
          <xdr:rowOff>123825</xdr:rowOff>
        </xdr:from>
        <xdr:to>
          <xdr:col>6</xdr:col>
          <xdr:colOff>228600</xdr:colOff>
          <xdr:row>110</xdr:row>
          <xdr:rowOff>0</xdr:rowOff>
        </xdr:to>
        <xdr:sp macro="" textlink="">
          <xdr:nvSpPr>
            <xdr:cNvPr id="1205" name="トンネル承認"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109</xdr:row>
          <xdr:rowOff>66675</xdr:rowOff>
        </xdr:from>
        <xdr:to>
          <xdr:col>1</xdr:col>
          <xdr:colOff>390525</xdr:colOff>
          <xdr:row>110</xdr:row>
          <xdr:rowOff>0</xdr:rowOff>
        </xdr:to>
        <xdr:sp macro="" textlink="">
          <xdr:nvSpPr>
            <xdr:cNvPr id="1180" name="トンネル"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108</xdr:row>
          <xdr:rowOff>114300</xdr:rowOff>
        </xdr:from>
        <xdr:to>
          <xdr:col>7</xdr:col>
          <xdr:colOff>619125</xdr:colOff>
          <xdr:row>109</xdr:row>
          <xdr:rowOff>0</xdr:rowOff>
        </xdr:to>
        <xdr:sp macro="" textlink="">
          <xdr:nvSpPr>
            <xdr:cNvPr id="1217" name="道路橋否認"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108</xdr:row>
          <xdr:rowOff>114300</xdr:rowOff>
        </xdr:from>
        <xdr:to>
          <xdr:col>6</xdr:col>
          <xdr:colOff>228600</xdr:colOff>
          <xdr:row>109</xdr:row>
          <xdr:rowOff>0</xdr:rowOff>
        </xdr:to>
        <xdr:sp macro="" textlink="">
          <xdr:nvSpPr>
            <xdr:cNvPr id="1216" name="道路橋承認"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108</xdr:row>
          <xdr:rowOff>66675</xdr:rowOff>
        </xdr:from>
        <xdr:to>
          <xdr:col>1</xdr:col>
          <xdr:colOff>381000</xdr:colOff>
          <xdr:row>109</xdr:row>
          <xdr:rowOff>0</xdr:rowOff>
        </xdr:to>
        <xdr:sp macro="" textlink="">
          <xdr:nvSpPr>
            <xdr:cNvPr id="1179" name="道路橋"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105</xdr:row>
          <xdr:rowOff>190500</xdr:rowOff>
        </xdr:from>
        <xdr:to>
          <xdr:col>1</xdr:col>
          <xdr:colOff>504825</xdr:colOff>
          <xdr:row>106</xdr:row>
          <xdr:rowOff>0</xdr:rowOff>
        </xdr:to>
        <xdr:sp macro="" textlink="">
          <xdr:nvSpPr>
            <xdr:cNvPr id="1178" name="提供先"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102</xdr:row>
          <xdr:rowOff>66675</xdr:rowOff>
        </xdr:from>
        <xdr:to>
          <xdr:col>1</xdr:col>
          <xdr:colOff>504825</xdr:colOff>
          <xdr:row>103</xdr:row>
          <xdr:rowOff>0</xdr:rowOff>
        </xdr:to>
        <xdr:sp macro="" textlink="">
          <xdr:nvSpPr>
            <xdr:cNvPr id="1177" name="提供方法"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99</xdr:row>
          <xdr:rowOff>142875</xdr:rowOff>
        </xdr:from>
        <xdr:to>
          <xdr:col>1</xdr:col>
          <xdr:colOff>504825</xdr:colOff>
          <xdr:row>101</xdr:row>
          <xdr:rowOff>28575</xdr:rowOff>
        </xdr:to>
        <xdr:sp macro="" textlink="">
          <xdr:nvSpPr>
            <xdr:cNvPr id="1176" name="工種"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98</xdr:row>
          <xdr:rowOff>123825</xdr:rowOff>
        </xdr:from>
        <xdr:to>
          <xdr:col>1</xdr:col>
          <xdr:colOff>447675</xdr:colOff>
          <xdr:row>100</xdr:row>
          <xdr:rowOff>38100</xdr:rowOff>
        </xdr:to>
        <xdr:sp macro="" textlink="">
          <xdr:nvSpPr>
            <xdr:cNvPr id="1175" name="閲覧ID取得"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97</xdr:row>
          <xdr:rowOff>219075</xdr:rowOff>
        </xdr:from>
        <xdr:to>
          <xdr:col>1</xdr:col>
          <xdr:colOff>447675</xdr:colOff>
          <xdr:row>99</xdr:row>
          <xdr:rowOff>47625</xdr:rowOff>
        </xdr:to>
        <xdr:sp macro="" textlink="">
          <xdr:nvSpPr>
            <xdr:cNvPr id="1198" name="不備"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93</xdr:row>
          <xdr:rowOff>152400</xdr:rowOff>
        </xdr:from>
        <xdr:to>
          <xdr:col>7</xdr:col>
          <xdr:colOff>9525</xdr:colOff>
          <xdr:row>95</xdr:row>
          <xdr:rowOff>9525</xdr:rowOff>
        </xdr:to>
        <xdr:sp macro="" textlink="">
          <xdr:nvSpPr>
            <xdr:cNvPr id="1202" name="その他"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92</xdr:row>
          <xdr:rowOff>152400</xdr:rowOff>
        </xdr:from>
        <xdr:to>
          <xdr:col>7</xdr:col>
          <xdr:colOff>28575</xdr:colOff>
          <xdr:row>94</xdr:row>
          <xdr:rowOff>9525</xdr:rowOff>
        </xdr:to>
        <xdr:sp macro="" textlink="">
          <xdr:nvSpPr>
            <xdr:cNvPr id="1201" name="数値・画像"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91</xdr:row>
          <xdr:rowOff>66675</xdr:rowOff>
        </xdr:from>
        <xdr:to>
          <xdr:col>7</xdr:col>
          <xdr:colOff>28575</xdr:colOff>
          <xdr:row>93</xdr:row>
          <xdr:rowOff>28575</xdr:rowOff>
        </xdr:to>
        <xdr:sp macro="" textlink="">
          <xdr:nvSpPr>
            <xdr:cNvPr id="1200" name="図表"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17</xdr:col>
      <xdr:colOff>7938</xdr:colOff>
      <xdr:row>87</xdr:row>
      <xdr:rowOff>15875</xdr:rowOff>
    </xdr:from>
    <xdr:to>
      <xdr:col>17</xdr:col>
      <xdr:colOff>1119188</xdr:colOff>
      <xdr:row>88</xdr:row>
      <xdr:rowOff>111125</xdr:rowOff>
    </xdr:to>
    <xdr:sp macro="" textlink="">
      <xdr:nvSpPr>
        <xdr:cNvPr id="2" name="提供先の第三者">
          <a:hlinkClick xmlns:r="http://schemas.openxmlformats.org/officeDocument/2006/relationships" r:id="rId1"/>
          <a:extLst>
            <a:ext uri="{FF2B5EF4-FFF2-40B4-BE49-F238E27FC236}">
              <a16:creationId xmlns:a16="http://schemas.microsoft.com/office/drawing/2014/main" id="{D0CC7C71-4493-C46A-DC87-B585982BC9C6}"/>
            </a:ext>
          </a:extLst>
        </xdr:cNvPr>
        <xdr:cNvSpPr/>
      </xdr:nvSpPr>
      <xdr:spPr>
        <a:xfrm>
          <a:off x="7143751" y="14160500"/>
          <a:ext cx="1111250"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kern="1200"/>
            <a:t>s</a:t>
          </a:r>
          <a:r>
            <a:rPr kumimoji="1" lang="ja-JP" altLang="en-US" sz="1100" kern="1200"/>
            <a:t>あ</a:t>
          </a:r>
          <a:r>
            <a:rPr kumimoji="1" lang="en-US" altLang="ja-JP" sz="1100" kern="1200"/>
            <a:t>n</a:t>
          </a:r>
          <a:r>
            <a:rPr kumimoji="1" lang="ja-JP" altLang="en-US" sz="1100" kern="1200"/>
            <a:t>おりうと</a:t>
          </a:r>
        </a:p>
      </xdr:txBody>
    </xdr:sp>
    <xdr:clientData fLocksWithSheet="0"/>
  </xdr:twoCellAnchor>
  <mc:AlternateContent xmlns:mc="http://schemas.openxmlformats.org/markup-compatibility/2006">
    <mc:Choice xmlns:a14="http://schemas.microsoft.com/office/drawing/2010/main" Requires="a14">
      <xdr:twoCellAnchor editAs="oneCell">
        <xdr:from>
          <xdr:col>6</xdr:col>
          <xdr:colOff>47625</xdr:colOff>
          <xdr:row>87</xdr:row>
          <xdr:rowOff>28575</xdr:rowOff>
        </xdr:from>
        <xdr:to>
          <xdr:col>7</xdr:col>
          <xdr:colOff>28575</xdr:colOff>
          <xdr:row>93</xdr:row>
          <xdr:rowOff>0</xdr:rowOff>
        </xdr:to>
        <xdr:sp macro="" textlink="">
          <xdr:nvSpPr>
            <xdr:cNvPr id="1167" name="提供先リンク"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87</xdr:row>
          <xdr:rowOff>66675</xdr:rowOff>
        </xdr:from>
        <xdr:to>
          <xdr:col>7</xdr:col>
          <xdr:colOff>28575</xdr:colOff>
          <xdr:row>89</xdr:row>
          <xdr:rowOff>28575</xdr:rowOff>
        </xdr:to>
        <xdr:sp macro="" textlink="">
          <xdr:nvSpPr>
            <xdr:cNvPr id="1199" name="提供先"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85725</xdr:rowOff>
        </xdr:from>
        <xdr:to>
          <xdr:col>7</xdr:col>
          <xdr:colOff>104775</xdr:colOff>
          <xdr:row>85</xdr:row>
          <xdr:rowOff>9525</xdr:rowOff>
        </xdr:to>
        <xdr:sp macro="" textlink="">
          <xdr:nvSpPr>
            <xdr:cNvPr id="1130" name="同意"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9525</xdr:rowOff>
        </xdr:from>
        <xdr:to>
          <xdr:col>7</xdr:col>
          <xdr:colOff>104775</xdr:colOff>
          <xdr:row>82</xdr:row>
          <xdr:rowOff>28575</xdr:rowOff>
        </xdr:to>
        <xdr:sp macro="" textlink="">
          <xdr:nvSpPr>
            <xdr:cNvPr id="1119" name="調書"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9525</xdr:rowOff>
        </xdr:from>
        <xdr:to>
          <xdr:col>7</xdr:col>
          <xdr:colOff>104775</xdr:colOff>
          <xdr:row>81</xdr:row>
          <xdr:rowOff>28575</xdr:rowOff>
        </xdr:to>
        <xdr:sp macro="" textlink="">
          <xdr:nvSpPr>
            <xdr:cNvPr id="1118" name="画像"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0</xdr:rowOff>
        </xdr:from>
        <xdr:to>
          <xdr:col>7</xdr:col>
          <xdr:colOff>104775</xdr:colOff>
          <xdr:row>80</xdr:row>
          <xdr:rowOff>28575</xdr:rowOff>
        </xdr:to>
        <xdr:sp macro="" textlink="">
          <xdr:nvSpPr>
            <xdr:cNvPr id="1117" name="文字・数値"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76</xdr:row>
          <xdr:rowOff>0</xdr:rowOff>
        </xdr:from>
        <xdr:to>
          <xdr:col>11</xdr:col>
          <xdr:colOff>104775</xdr:colOff>
          <xdr:row>77</xdr:row>
          <xdr:rowOff>28575</xdr:rowOff>
        </xdr:to>
        <xdr:sp macro="" textlink="">
          <xdr:nvSpPr>
            <xdr:cNvPr id="1230" name="対象組織数"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75</xdr:row>
          <xdr:rowOff>85725</xdr:rowOff>
        </xdr:from>
        <xdr:to>
          <xdr:col>9</xdr:col>
          <xdr:colOff>104775</xdr:colOff>
          <xdr:row>77</xdr:row>
          <xdr:rowOff>9525</xdr:rowOff>
        </xdr:to>
        <xdr:sp macro="" textlink="">
          <xdr:nvSpPr>
            <xdr:cNvPr id="1128" name="対象組織数"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12</xdr:col>
          <xdr:colOff>0</xdr:colOff>
          <xdr:row>79</xdr:row>
          <xdr:rowOff>0</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0</xdr:rowOff>
        </xdr:from>
        <xdr:to>
          <xdr:col>7</xdr:col>
          <xdr:colOff>104775</xdr:colOff>
          <xdr:row>74</xdr:row>
          <xdr:rowOff>28575</xdr:rowOff>
        </xdr:to>
        <xdr:sp macro="" textlink="">
          <xdr:nvSpPr>
            <xdr:cNvPr id="1115" name="第三者"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0</xdr:rowOff>
        </xdr:from>
        <xdr:to>
          <xdr:col>7</xdr:col>
          <xdr:colOff>104775</xdr:colOff>
          <xdr:row>70</xdr:row>
          <xdr:rowOff>28575</xdr:rowOff>
        </xdr:to>
        <xdr:sp macro="" textlink="">
          <xdr:nvSpPr>
            <xdr:cNvPr id="1114" name="道路管理者"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180975</xdr:rowOff>
        </xdr:from>
        <xdr:to>
          <xdr:col>7</xdr:col>
          <xdr:colOff>104775</xdr:colOff>
          <xdr:row>67</xdr:row>
          <xdr:rowOff>0</xdr:rowOff>
        </xdr:to>
        <xdr:sp macro="" textlink="">
          <xdr:nvSpPr>
            <xdr:cNvPr id="1113" name="地図"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64</xdr:row>
          <xdr:rowOff>180975</xdr:rowOff>
        </xdr:from>
        <xdr:to>
          <xdr:col>7</xdr:col>
          <xdr:colOff>104775</xdr:colOff>
          <xdr:row>66</xdr:row>
          <xdr:rowOff>0</xdr:rowOff>
        </xdr:to>
        <xdr:sp macro="" textlink="">
          <xdr:nvSpPr>
            <xdr:cNvPr id="1112" name="一覧"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63</xdr:row>
          <xdr:rowOff>76200</xdr:rowOff>
        </xdr:from>
        <xdr:to>
          <xdr:col>7</xdr:col>
          <xdr:colOff>104775</xdr:colOff>
          <xdr:row>65</xdr:row>
          <xdr:rowOff>0</xdr:rowOff>
        </xdr:to>
        <xdr:sp macro="" textlink="">
          <xdr:nvSpPr>
            <xdr:cNvPr id="1111" name="文章化"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60</xdr:row>
          <xdr:rowOff>161925</xdr:rowOff>
        </xdr:from>
        <xdr:to>
          <xdr:col>9</xdr:col>
          <xdr:colOff>85725</xdr:colOff>
          <xdr:row>62</xdr:row>
          <xdr:rowOff>38100</xdr:rowOff>
        </xdr:to>
        <xdr:sp macro="" textlink="">
          <xdr:nvSpPr>
            <xdr:cNvPr id="1107" name="5_土工_防災"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59</xdr:row>
          <xdr:rowOff>161925</xdr:rowOff>
        </xdr:from>
        <xdr:to>
          <xdr:col>9</xdr:col>
          <xdr:colOff>85725</xdr:colOff>
          <xdr:row>61</xdr:row>
          <xdr:rowOff>38100</xdr:rowOff>
        </xdr:to>
        <xdr:sp macro="" textlink="">
          <xdr:nvSpPr>
            <xdr:cNvPr id="1106" name="5_土工_特定"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161925</xdr:rowOff>
        </xdr:from>
        <xdr:to>
          <xdr:col>9</xdr:col>
          <xdr:colOff>85725</xdr:colOff>
          <xdr:row>60</xdr:row>
          <xdr:rowOff>38100</xdr:rowOff>
        </xdr:to>
        <xdr:sp macro="" textlink="">
          <xdr:nvSpPr>
            <xdr:cNvPr id="1105" name="5_土工_カルバート"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57</xdr:row>
          <xdr:rowOff>66675</xdr:rowOff>
        </xdr:from>
        <xdr:to>
          <xdr:col>9</xdr:col>
          <xdr:colOff>85725</xdr:colOff>
          <xdr:row>59</xdr:row>
          <xdr:rowOff>28575</xdr:rowOff>
        </xdr:to>
        <xdr:sp macro="" textlink="">
          <xdr:nvSpPr>
            <xdr:cNvPr id="1029" name="5_シェッド"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66675</xdr:rowOff>
        </xdr:from>
        <xdr:to>
          <xdr:col>7</xdr:col>
          <xdr:colOff>85725</xdr:colOff>
          <xdr:row>56</xdr:row>
          <xdr:rowOff>28575</xdr:rowOff>
        </xdr:to>
        <xdr:sp macro="" textlink="">
          <xdr:nvSpPr>
            <xdr:cNvPr id="1025" name="4_舗装"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0</xdr:rowOff>
        </xdr:from>
        <xdr:to>
          <xdr:col>9</xdr:col>
          <xdr:colOff>104775</xdr:colOff>
          <xdr:row>53</xdr:row>
          <xdr:rowOff>9525</xdr:rowOff>
        </xdr:to>
        <xdr:sp macro="" textlink="">
          <xdr:nvSpPr>
            <xdr:cNvPr id="1104" name="3_附属物_照明"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51</xdr:row>
          <xdr:rowOff>0</xdr:rowOff>
        </xdr:from>
        <xdr:to>
          <xdr:col>9</xdr:col>
          <xdr:colOff>104775</xdr:colOff>
          <xdr:row>52</xdr:row>
          <xdr:rowOff>9525</xdr:rowOff>
        </xdr:to>
        <xdr:sp macro="" textlink="">
          <xdr:nvSpPr>
            <xdr:cNvPr id="1103" name="3_附属物_標識"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50</xdr:row>
          <xdr:rowOff>0</xdr:rowOff>
        </xdr:from>
        <xdr:to>
          <xdr:col>9</xdr:col>
          <xdr:colOff>104775</xdr:colOff>
          <xdr:row>51</xdr:row>
          <xdr:rowOff>9525</xdr:rowOff>
        </xdr:to>
        <xdr:sp macro="" textlink="">
          <xdr:nvSpPr>
            <xdr:cNvPr id="1102" name="3_附属物_門型"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48</xdr:row>
          <xdr:rowOff>66675</xdr:rowOff>
        </xdr:from>
        <xdr:to>
          <xdr:col>9</xdr:col>
          <xdr:colOff>104775</xdr:colOff>
          <xdr:row>50</xdr:row>
          <xdr:rowOff>28575</xdr:rowOff>
        </xdr:to>
        <xdr:sp macro="" textlink="">
          <xdr:nvSpPr>
            <xdr:cNvPr id="1174" name="3_附属物_横断歩道橋"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85725</xdr:rowOff>
        </xdr:from>
        <xdr:to>
          <xdr:col>7</xdr:col>
          <xdr:colOff>104775</xdr:colOff>
          <xdr:row>47</xdr:row>
          <xdr:rowOff>0</xdr:rowOff>
        </xdr:to>
        <xdr:sp macro="" textlink="">
          <xdr:nvSpPr>
            <xdr:cNvPr id="1028" name="2_トンネル"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0</xdr:rowOff>
        </xdr:from>
        <xdr:to>
          <xdr:col>11</xdr:col>
          <xdr:colOff>104775</xdr:colOff>
          <xdr:row>44</xdr:row>
          <xdr:rowOff>9525</xdr:rowOff>
        </xdr:to>
        <xdr:sp macro="" textlink="">
          <xdr:nvSpPr>
            <xdr:cNvPr id="1098" name="1_道路橋_88" descr="道路橋"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43</xdr:row>
          <xdr:rowOff>0</xdr:rowOff>
        </xdr:from>
        <xdr:to>
          <xdr:col>9</xdr:col>
          <xdr:colOff>104775</xdr:colOff>
          <xdr:row>44</xdr:row>
          <xdr:rowOff>9525</xdr:rowOff>
        </xdr:to>
        <xdr:sp macro="" textlink="">
          <xdr:nvSpPr>
            <xdr:cNvPr id="1095" name="1_道路橋_87" descr="道路橋"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42</xdr:row>
          <xdr:rowOff>0</xdr:rowOff>
        </xdr:from>
        <xdr:to>
          <xdr:col>13</xdr:col>
          <xdr:colOff>114300</xdr:colOff>
          <xdr:row>43</xdr:row>
          <xdr:rowOff>9525</xdr:rowOff>
        </xdr:to>
        <xdr:sp macro="" textlink="">
          <xdr:nvSpPr>
            <xdr:cNvPr id="1100" name="1_道路橋_86" descr="道路橋"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42</xdr:row>
          <xdr:rowOff>0</xdr:rowOff>
        </xdr:from>
        <xdr:to>
          <xdr:col>11</xdr:col>
          <xdr:colOff>104775</xdr:colOff>
          <xdr:row>43</xdr:row>
          <xdr:rowOff>9525</xdr:rowOff>
        </xdr:to>
        <xdr:sp macro="" textlink="">
          <xdr:nvSpPr>
            <xdr:cNvPr id="1097" name="1_道路橋_85" descr="道路橋"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0</xdr:rowOff>
        </xdr:from>
        <xdr:to>
          <xdr:col>9</xdr:col>
          <xdr:colOff>104775</xdr:colOff>
          <xdr:row>43</xdr:row>
          <xdr:rowOff>9525</xdr:rowOff>
        </xdr:to>
        <xdr:sp macro="" textlink="">
          <xdr:nvSpPr>
            <xdr:cNvPr id="1094" name="1_道路橋_84" descr="道路橋"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41</xdr:row>
          <xdr:rowOff>0</xdr:rowOff>
        </xdr:from>
        <xdr:to>
          <xdr:col>13</xdr:col>
          <xdr:colOff>114300</xdr:colOff>
          <xdr:row>42</xdr:row>
          <xdr:rowOff>9525</xdr:rowOff>
        </xdr:to>
        <xdr:sp macro="" textlink="">
          <xdr:nvSpPr>
            <xdr:cNvPr id="1099" name="1_道路橋_83" descr="道路橋"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41</xdr:row>
          <xdr:rowOff>0</xdr:rowOff>
        </xdr:from>
        <xdr:to>
          <xdr:col>11</xdr:col>
          <xdr:colOff>104775</xdr:colOff>
          <xdr:row>42</xdr:row>
          <xdr:rowOff>9525</xdr:rowOff>
        </xdr:to>
        <xdr:sp macro="" textlink="">
          <xdr:nvSpPr>
            <xdr:cNvPr id="1096" name="1_道路橋_82" descr="道路橋"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0</xdr:rowOff>
        </xdr:from>
        <xdr:to>
          <xdr:col>9</xdr:col>
          <xdr:colOff>104775</xdr:colOff>
          <xdr:row>42</xdr:row>
          <xdr:rowOff>9525</xdr:rowOff>
        </xdr:to>
        <xdr:sp macro="" textlink="">
          <xdr:nvSpPr>
            <xdr:cNvPr id="1093" name="1_道路橋_81" descr="道路橋"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43</xdr:row>
          <xdr:rowOff>0</xdr:rowOff>
        </xdr:from>
        <xdr:to>
          <xdr:col>13</xdr:col>
          <xdr:colOff>114300</xdr:colOff>
          <xdr:row>44</xdr:row>
          <xdr:rowOff>9525</xdr:rowOff>
        </xdr:to>
        <xdr:sp macro="" textlink="">
          <xdr:nvSpPr>
            <xdr:cNvPr id="1101" name="1_道路橋_8990" descr="道路橋"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0</xdr:rowOff>
        </xdr:from>
        <xdr:to>
          <xdr:col>9</xdr:col>
          <xdr:colOff>104775</xdr:colOff>
          <xdr:row>41</xdr:row>
          <xdr:rowOff>28575</xdr:rowOff>
        </xdr:to>
        <xdr:sp macro="" textlink="">
          <xdr:nvSpPr>
            <xdr:cNvPr id="1027" name="1_道路橋_全域" descr="道路橋"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828675</xdr:colOff>
          <xdr:row>37</xdr:row>
          <xdr:rowOff>28575</xdr:rowOff>
        </xdr:from>
        <xdr:to>
          <xdr:col>11</xdr:col>
          <xdr:colOff>457200</xdr:colOff>
          <xdr:row>38</xdr:row>
          <xdr:rowOff>0</xdr:rowOff>
        </xdr:to>
        <xdr:sp macro="" textlink="">
          <xdr:nvSpPr>
            <xdr:cNvPr id="1197" name="二次成果物_ソフトウェア"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ソフトウェア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0</xdr:rowOff>
        </xdr:from>
        <xdr:to>
          <xdr:col>7</xdr:col>
          <xdr:colOff>28575</xdr:colOff>
          <xdr:row>38</xdr:row>
          <xdr:rowOff>0</xdr:rowOff>
        </xdr:to>
        <xdr:sp macro="" textlink="">
          <xdr:nvSpPr>
            <xdr:cNvPr id="1171" name="二次成果物"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828675</xdr:colOff>
          <xdr:row>34</xdr:row>
          <xdr:rowOff>142875</xdr:rowOff>
        </xdr:from>
        <xdr:to>
          <xdr:col>11</xdr:col>
          <xdr:colOff>457200</xdr:colOff>
          <xdr:row>35</xdr:row>
          <xdr:rowOff>104775</xdr:rowOff>
        </xdr:to>
        <xdr:sp macro="" textlink="">
          <xdr:nvSpPr>
            <xdr:cNvPr id="1196" name="二次利用_ソフトウェア"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ソフトウェア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828675</xdr:colOff>
          <xdr:row>33</xdr:row>
          <xdr:rowOff>38100</xdr:rowOff>
        </xdr:from>
        <xdr:to>
          <xdr:col>16</xdr:col>
          <xdr:colOff>28575</xdr:colOff>
          <xdr:row>35</xdr:row>
          <xdr:rowOff>0</xdr:rowOff>
        </xdr:to>
        <xdr:sp macro="" textlink="">
          <xdr:nvSpPr>
            <xdr:cNvPr id="1195" name="二次利用_論文・書籍"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学術論文や書籍等の紙面及び電磁的記録による書面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0</xdr:rowOff>
        </xdr:from>
        <xdr:to>
          <xdr:col>7</xdr:col>
          <xdr:colOff>66675</xdr:colOff>
          <xdr:row>35</xdr:row>
          <xdr:rowOff>0</xdr:rowOff>
        </xdr:to>
        <xdr:sp macro="" textlink="">
          <xdr:nvSpPr>
            <xdr:cNvPr id="1170" name="二次利用"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xdr:row>
          <xdr:rowOff>47625</xdr:rowOff>
        </xdr:from>
        <xdr:to>
          <xdr:col>9</xdr:col>
          <xdr:colOff>123825</xdr:colOff>
          <xdr:row>3</xdr:row>
          <xdr:rowOff>295275</xdr:rowOff>
        </xdr:to>
        <xdr:sp macro="" textlink="">
          <xdr:nvSpPr>
            <xdr:cNvPr id="1156" name="変更申請"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xdr:row>
          <xdr:rowOff>47625</xdr:rowOff>
        </xdr:from>
        <xdr:to>
          <xdr:col>7</xdr:col>
          <xdr:colOff>123825</xdr:colOff>
          <xdr:row>3</xdr:row>
          <xdr:rowOff>295275</xdr:rowOff>
        </xdr:to>
        <xdr:sp macro="" textlink="">
          <xdr:nvSpPr>
            <xdr:cNvPr id="1155" name="新規申請"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190500</xdr:rowOff>
        </xdr:from>
        <xdr:to>
          <xdr:col>9</xdr:col>
          <xdr:colOff>752475</xdr:colOff>
          <xdr:row>3</xdr:row>
          <xdr:rowOff>152400</xdr:rowOff>
        </xdr:to>
        <xdr:sp macro="" textlink="">
          <xdr:nvSpPr>
            <xdr:cNvPr id="1222" name="申請種別G"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chiken.sharepoint.com/sites/DB/Shared%20Documents/General/&#9733;HP&#25522;&#36617;&#12501;&#12449;&#12452;&#12523;/02_&#12487;&#12540;&#12479;&#21033;&#29992;&#12395;&#38306;&#12377;&#12427;&#12372;&#26696;&#20869;/03_&#19968;&#33324;&#21033;&#29992;&#32773;&#12398;&#21033;&#29992;&#30003;&#35531;&#12395;&#12388;&#12356;&#12390;/02_&#30003;&#35531;&#12501;&#12457;&#12540;&#12512;/&#30003;&#35531;&#12501;&#12457;&#12540;&#125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１委託点検"/>
      <sheetName val="①－２新設工事"/>
      <sheetName val="①－３修繕工事"/>
      <sheetName val="②直営点検"/>
      <sheetName val="③道路管理者による閲覧"/>
      <sheetName val="④一般利用者"/>
      <sheetName val="選択肢"/>
      <sheetName val="申請フォーム-02"/>
    </sheetNames>
    <sheetDataSet>
      <sheetData sheetId="0"/>
      <sheetData sheetId="1"/>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5A4DDA-1D1A-4CDB-B94D-137CDAAE1010}" name="テーブル2" displayName="テーブル2" ref="A1:F18" totalsRowShown="0" headerRowDxfId="9">
  <autoFilter ref="A1:F18" xr:uid="{575A4DDA-1D1A-4CDB-B94D-137CDAAE1010}"/>
  <tableColumns count="6">
    <tableColumn id="1" xr3:uid="{C6FA9A00-56E8-402F-BA8B-2C8436B6DE3C}" name="No." dataDxfId="8"/>
    <tableColumn id="2" xr3:uid="{0C41C3DF-5DF0-4EC3-9B9F-463BB7EA9283}" name="法人団体名（個人名）" dataDxfId="7"/>
    <tableColumn id="3" xr3:uid="{F1A90DF3-AF07-4DBE-8B66-7A3E610C23C2}" name="部署名" dataDxfId="6"/>
    <tableColumn id="4" xr3:uid="{62DE7F93-EF37-4B5E-BFA0-EFC649E63D1F}" name="ログインID" dataDxfId="5"/>
    <tableColumn id="5" xr3:uid="{F228E894-F722-422C-98EE-8FE0DCA07075}" name="有効期間(開始日)" dataDxfId="4"/>
    <tableColumn id="6" xr3:uid="{F8C4D25E-4675-4F05-815D-8488BB306049}" name="有効期間(終了日)" dataDxfId="3"/>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896F-EDA9-46ED-B231-AF41AB60D97E}">
  <sheetPr codeName="Sheet1"/>
  <dimension ref="B1:AC113"/>
  <sheetViews>
    <sheetView showGridLines="0" tabSelected="1" zoomScale="110" zoomScaleNormal="110" zoomScaleSheetLayoutView="100" workbookViewId="0"/>
  </sheetViews>
  <sheetFormatPr defaultColWidth="9" defaultRowHeight="15.75" x14ac:dyDescent="0.4"/>
  <cols>
    <col min="1" max="1" width="1.625" style="3" customWidth="1"/>
    <col min="2" max="2" width="7.75" style="3" customWidth="1"/>
    <col min="3" max="5" width="5.625" style="3" customWidth="1"/>
    <col min="6" max="6" width="3.5" style="3" customWidth="1"/>
    <col min="7" max="7" width="3.625" style="3" customWidth="1"/>
    <col min="8" max="8" width="11" style="3" bestFit="1" customWidth="1"/>
    <col min="9" max="9" width="3.625" style="3" customWidth="1"/>
    <col min="10" max="10" width="11" style="3" customWidth="1"/>
    <col min="11" max="11" width="3.625" style="3" customWidth="1"/>
    <col min="12" max="12" width="11.125" style="3" customWidth="1"/>
    <col min="13" max="13" width="3.625" style="3" customWidth="1"/>
    <col min="14" max="15" width="5.875" style="3" customWidth="1"/>
    <col min="16" max="16" width="6.5" style="3" customWidth="1"/>
    <col min="17" max="17" width="0.875" style="3" customWidth="1"/>
    <col min="18" max="18" width="32.375" style="3" customWidth="1"/>
    <col min="19" max="19" width="1.625" style="3" hidden="1" customWidth="1"/>
    <col min="20" max="22" width="4.625" style="47" hidden="1" customWidth="1"/>
    <col min="23" max="25" width="4.625" style="54" hidden="1" customWidth="1"/>
    <col min="26" max="28" width="4.625" style="55" hidden="1" customWidth="1"/>
    <col min="29" max="29" width="9" style="82"/>
    <col min="30" max="16384" width="9" style="3"/>
  </cols>
  <sheetData>
    <row r="1" spans="2:29" ht="21.75" customHeight="1" x14ac:dyDescent="0.3">
      <c r="B1" s="1" t="s">
        <v>19</v>
      </c>
      <c r="C1" s="1"/>
      <c r="D1" s="1"/>
      <c r="E1" s="1"/>
      <c r="F1" s="2"/>
      <c r="R1" s="81" t="s">
        <v>20</v>
      </c>
      <c r="S1" s="4"/>
    </row>
    <row r="2" spans="2:29" ht="8.1" customHeight="1" x14ac:dyDescent="0.4"/>
    <row r="3" spans="2:29" ht="24.75" customHeight="1" x14ac:dyDescent="0.4">
      <c r="B3" s="68" t="s">
        <v>15</v>
      </c>
      <c r="C3" s="69"/>
      <c r="D3" s="69"/>
      <c r="E3" s="69"/>
      <c r="F3" s="69"/>
      <c r="G3" s="69"/>
      <c r="H3" s="69"/>
      <c r="I3" s="69"/>
      <c r="J3" s="69"/>
      <c r="K3" s="69"/>
      <c r="L3" s="69"/>
      <c r="M3" s="69"/>
      <c r="N3" s="69"/>
      <c r="O3" s="69"/>
      <c r="P3" s="70"/>
      <c r="R3" s="71" t="s">
        <v>17</v>
      </c>
    </row>
    <row r="4" spans="2:29" ht="24.75" customHeight="1" x14ac:dyDescent="0.4">
      <c r="B4" s="86" t="s">
        <v>82</v>
      </c>
      <c r="C4" s="87"/>
      <c r="D4" s="87"/>
      <c r="E4" s="87"/>
      <c r="F4" s="72" t="s">
        <v>85</v>
      </c>
      <c r="G4" s="74"/>
      <c r="H4" s="75" t="s">
        <v>83</v>
      </c>
      <c r="I4" s="75"/>
      <c r="J4" s="75" t="s">
        <v>84</v>
      </c>
      <c r="K4" s="75"/>
      <c r="L4" s="75"/>
      <c r="M4" s="75"/>
      <c r="N4" s="75"/>
      <c r="O4" s="75"/>
      <c r="P4" s="76"/>
      <c r="R4" s="39"/>
      <c r="T4" s="53" t="s">
        <v>134</v>
      </c>
      <c r="U4" s="47">
        <v>0</v>
      </c>
    </row>
    <row r="5" spans="2:29" ht="20.25" customHeight="1" x14ac:dyDescent="0.25">
      <c r="B5" s="123" t="s">
        <v>139</v>
      </c>
      <c r="C5" s="128"/>
      <c r="D5" s="128"/>
      <c r="E5" s="128"/>
      <c r="F5" s="9"/>
      <c r="G5" s="73"/>
      <c r="H5" s="73" t="s">
        <v>14</v>
      </c>
      <c r="I5" s="73"/>
      <c r="J5" s="73"/>
      <c r="K5" s="73"/>
      <c r="L5" s="73"/>
      <c r="M5" s="73"/>
      <c r="N5" s="73"/>
      <c r="O5" s="73"/>
      <c r="P5" s="9"/>
      <c r="R5" s="96" t="s">
        <v>96</v>
      </c>
      <c r="Y5" s="56"/>
      <c r="Z5" s="56"/>
      <c r="AA5" s="56"/>
      <c r="AB5" s="56"/>
      <c r="AC5" s="83"/>
    </row>
    <row r="6" spans="2:29" ht="17.25" customHeight="1" x14ac:dyDescent="0.4">
      <c r="B6" s="127"/>
      <c r="C6" s="128"/>
      <c r="D6" s="128"/>
      <c r="E6" s="128"/>
      <c r="F6" s="15" t="s">
        <v>85</v>
      </c>
      <c r="G6" s="41"/>
      <c r="H6" s="146"/>
      <c r="I6" s="147"/>
      <c r="J6" s="147"/>
      <c r="K6" s="147"/>
      <c r="L6" s="147"/>
      <c r="M6" s="147"/>
      <c r="N6" s="147"/>
      <c r="O6" s="148"/>
      <c r="P6" s="18"/>
      <c r="R6" s="97"/>
      <c r="Y6" s="57"/>
      <c r="Z6" s="57"/>
      <c r="AA6" s="57"/>
      <c r="AB6" s="57"/>
      <c r="AC6" s="84"/>
    </row>
    <row r="7" spans="2:29" ht="9.75" customHeight="1" x14ac:dyDescent="0.4">
      <c r="B7" s="149"/>
      <c r="C7" s="150"/>
      <c r="D7" s="150"/>
      <c r="E7" s="150"/>
      <c r="F7" s="12"/>
      <c r="G7" s="10"/>
      <c r="H7" s="11"/>
      <c r="I7" s="11"/>
      <c r="J7" s="11"/>
      <c r="K7" s="11"/>
      <c r="L7" s="11"/>
      <c r="M7" s="11"/>
      <c r="N7" s="11"/>
      <c r="O7" s="11"/>
      <c r="P7" s="12"/>
      <c r="R7" s="98"/>
    </row>
    <row r="8" spans="2:29" ht="8.1" customHeight="1" x14ac:dyDescent="0.4">
      <c r="B8" s="5"/>
      <c r="C8" s="7"/>
      <c r="D8" s="7"/>
      <c r="E8" s="7"/>
      <c r="F8" s="13"/>
      <c r="G8" s="7"/>
      <c r="H8" s="7"/>
      <c r="I8" s="7"/>
      <c r="J8" s="7"/>
      <c r="K8" s="7"/>
      <c r="M8" s="7"/>
      <c r="N8" s="7"/>
      <c r="O8" s="7"/>
      <c r="P8" s="6"/>
      <c r="R8" s="89" t="s">
        <v>141</v>
      </c>
    </row>
    <row r="9" spans="2:29" ht="18" customHeight="1" x14ac:dyDescent="0.4">
      <c r="B9" s="127" t="s">
        <v>2</v>
      </c>
      <c r="C9" s="128"/>
      <c r="D9" s="128"/>
      <c r="E9" s="128"/>
      <c r="F9" s="15" t="s">
        <v>85</v>
      </c>
      <c r="H9" s="105"/>
      <c r="I9" s="106"/>
      <c r="J9" s="106"/>
      <c r="K9" s="106"/>
      <c r="L9" s="106"/>
      <c r="M9" s="106"/>
      <c r="N9" s="106"/>
      <c r="O9" s="107"/>
      <c r="P9" s="9"/>
      <c r="R9" s="90"/>
    </row>
    <row r="10" spans="2:29" ht="8.1" customHeight="1" x14ac:dyDescent="0.4">
      <c r="B10" s="10"/>
      <c r="C10" s="11"/>
      <c r="D10" s="11"/>
      <c r="E10" s="11"/>
      <c r="F10" s="14"/>
      <c r="G10" s="11"/>
      <c r="H10" s="11"/>
      <c r="I10" s="11"/>
      <c r="J10" s="11"/>
      <c r="K10" s="11"/>
      <c r="L10" s="11"/>
      <c r="M10" s="11"/>
      <c r="N10" s="11"/>
      <c r="O10" s="11"/>
      <c r="P10" s="12"/>
      <c r="R10" s="90"/>
    </row>
    <row r="11" spans="2:29" ht="8.1" customHeight="1" x14ac:dyDescent="0.4">
      <c r="B11" s="5"/>
      <c r="C11" s="7"/>
      <c r="D11" s="7"/>
      <c r="E11" s="7"/>
      <c r="F11" s="13"/>
      <c r="G11" s="7"/>
      <c r="H11" s="7"/>
      <c r="I11" s="7"/>
      <c r="J11" s="7"/>
      <c r="K11" s="7"/>
      <c r="L11" s="7"/>
      <c r="M11" s="7"/>
      <c r="N11" s="7"/>
      <c r="O11" s="7"/>
      <c r="P11" s="6"/>
      <c r="R11" s="90"/>
    </row>
    <row r="12" spans="2:29" ht="18" customHeight="1" x14ac:dyDescent="0.4">
      <c r="B12" s="127" t="s">
        <v>3</v>
      </c>
      <c r="C12" s="128"/>
      <c r="D12" s="128"/>
      <c r="E12" s="128"/>
      <c r="F12" s="15" t="s">
        <v>85</v>
      </c>
      <c r="H12" s="108"/>
      <c r="I12" s="109"/>
      <c r="J12" s="109"/>
      <c r="K12" s="109"/>
      <c r="L12" s="109"/>
      <c r="M12" s="109"/>
      <c r="N12" s="109"/>
      <c r="O12" s="110"/>
      <c r="P12" s="9"/>
      <c r="R12" s="90"/>
    </row>
    <row r="13" spans="2:29" ht="8.1" customHeight="1" x14ac:dyDescent="0.4">
      <c r="B13" s="10"/>
      <c r="C13" s="11"/>
      <c r="D13" s="11"/>
      <c r="E13" s="11"/>
      <c r="F13" s="14"/>
      <c r="G13" s="11"/>
      <c r="H13" s="11"/>
      <c r="I13" s="11"/>
      <c r="J13" s="11"/>
      <c r="K13" s="11"/>
      <c r="L13" s="11"/>
      <c r="M13" s="11"/>
      <c r="N13" s="11"/>
      <c r="O13" s="11"/>
      <c r="P13" s="12"/>
      <c r="R13" s="91"/>
    </row>
    <row r="14" spans="2:29" ht="8.1" customHeight="1" x14ac:dyDescent="0.4">
      <c r="B14" s="5"/>
      <c r="C14" s="7"/>
      <c r="D14" s="7"/>
      <c r="E14" s="7"/>
      <c r="F14" s="13"/>
      <c r="G14" s="7"/>
      <c r="H14" s="7"/>
      <c r="I14" s="7"/>
      <c r="J14" s="7"/>
      <c r="K14" s="7"/>
      <c r="L14" s="7"/>
      <c r="M14" s="7"/>
      <c r="N14" s="7"/>
      <c r="O14" s="7"/>
      <c r="P14" s="6"/>
      <c r="R14" s="89" t="s">
        <v>86</v>
      </c>
    </row>
    <row r="15" spans="2:29" ht="18" customHeight="1" x14ac:dyDescent="0.4">
      <c r="B15" s="127" t="s">
        <v>5</v>
      </c>
      <c r="C15" s="128"/>
      <c r="D15" s="128"/>
      <c r="E15" s="128"/>
      <c r="F15" s="40" t="s">
        <v>4</v>
      </c>
      <c r="G15" s="49" t="s">
        <v>118</v>
      </c>
      <c r="H15" s="151"/>
      <c r="I15" s="152"/>
      <c r="J15" s="153"/>
      <c r="K15" s="50" t="s">
        <v>119</v>
      </c>
      <c r="L15" s="143"/>
      <c r="M15" s="144"/>
      <c r="N15" s="144"/>
      <c r="O15" s="145"/>
      <c r="P15" s="9"/>
      <c r="R15" s="90"/>
    </row>
    <row r="16" spans="2:29" ht="8.1" customHeight="1" x14ac:dyDescent="0.4">
      <c r="B16" s="10"/>
      <c r="C16" s="11"/>
      <c r="D16" s="11"/>
      <c r="E16" s="11"/>
      <c r="F16" s="14"/>
      <c r="G16" s="11"/>
      <c r="H16" s="11"/>
      <c r="I16" s="11"/>
      <c r="J16" s="11"/>
      <c r="K16" s="11"/>
      <c r="L16" s="11"/>
      <c r="M16" s="11"/>
      <c r="N16" s="11"/>
      <c r="O16" s="11"/>
      <c r="P16" s="12"/>
      <c r="R16" s="90"/>
    </row>
    <row r="17" spans="2:29" ht="8.1" customHeight="1" x14ac:dyDescent="0.4">
      <c r="B17" s="5"/>
      <c r="C17" s="7"/>
      <c r="D17" s="7"/>
      <c r="E17" s="7"/>
      <c r="F17" s="13"/>
      <c r="G17" s="7"/>
      <c r="H17" s="7"/>
      <c r="I17" s="7"/>
      <c r="J17" s="7"/>
      <c r="K17" s="7"/>
      <c r="L17" s="7"/>
      <c r="M17" s="7"/>
      <c r="N17" s="7"/>
      <c r="O17" s="7"/>
      <c r="P17" s="6"/>
      <c r="R17" s="90"/>
    </row>
    <row r="18" spans="2:29" ht="18" customHeight="1" x14ac:dyDescent="0.4">
      <c r="B18" s="127" t="s">
        <v>6</v>
      </c>
      <c r="C18" s="128"/>
      <c r="D18" s="128"/>
      <c r="E18" s="128"/>
      <c r="F18" s="40" t="s">
        <v>85</v>
      </c>
      <c r="H18" s="151"/>
      <c r="I18" s="152"/>
      <c r="J18" s="153"/>
      <c r="K18" s="51"/>
      <c r="L18" s="143"/>
      <c r="M18" s="144"/>
      <c r="N18" s="144"/>
      <c r="O18" s="145"/>
      <c r="P18" s="9"/>
      <c r="R18" s="90"/>
    </row>
    <row r="19" spans="2:29" ht="8.1" customHeight="1" x14ac:dyDescent="0.4">
      <c r="B19" s="10"/>
      <c r="C19" s="11"/>
      <c r="D19" s="11"/>
      <c r="E19" s="11"/>
      <c r="F19" s="14"/>
      <c r="G19" s="11"/>
      <c r="H19" s="11"/>
      <c r="I19" s="11"/>
      <c r="J19" s="11"/>
      <c r="K19" s="11"/>
      <c r="L19" s="11"/>
      <c r="M19" s="11"/>
      <c r="N19" s="11"/>
      <c r="O19" s="11"/>
      <c r="P19" s="12"/>
      <c r="R19" s="90"/>
    </row>
    <row r="20" spans="2:29" ht="8.1" customHeight="1" x14ac:dyDescent="0.4">
      <c r="B20" s="5"/>
      <c r="C20" s="7"/>
      <c r="D20" s="7"/>
      <c r="E20" s="7"/>
      <c r="F20" s="13"/>
      <c r="G20" s="7"/>
      <c r="H20" s="7"/>
      <c r="I20" s="7"/>
      <c r="J20" s="7"/>
      <c r="K20" s="7"/>
      <c r="L20" s="7"/>
      <c r="M20" s="7"/>
      <c r="N20" s="7"/>
      <c r="O20" s="7"/>
      <c r="P20" s="6"/>
      <c r="R20" s="90"/>
    </row>
    <row r="21" spans="2:29" ht="18" customHeight="1" x14ac:dyDescent="0.4">
      <c r="B21" s="127" t="s">
        <v>89</v>
      </c>
      <c r="C21" s="128"/>
      <c r="D21" s="128"/>
      <c r="E21" s="128"/>
      <c r="F21" s="40" t="s">
        <v>85</v>
      </c>
      <c r="H21" s="108"/>
      <c r="I21" s="109"/>
      <c r="J21" s="109"/>
      <c r="K21" s="109"/>
      <c r="L21" s="109"/>
      <c r="M21" s="109"/>
      <c r="N21" s="109"/>
      <c r="O21" s="110"/>
      <c r="P21" s="9"/>
      <c r="R21" s="90"/>
    </row>
    <row r="22" spans="2:29" ht="8.1" customHeight="1" x14ac:dyDescent="0.4">
      <c r="B22" s="10"/>
      <c r="C22" s="11"/>
      <c r="D22" s="11"/>
      <c r="E22" s="11"/>
      <c r="F22" s="14"/>
      <c r="G22" s="11"/>
      <c r="H22" s="11"/>
      <c r="I22" s="11"/>
      <c r="J22" s="11"/>
      <c r="K22" s="11"/>
      <c r="L22" s="11"/>
      <c r="M22" s="11"/>
      <c r="N22" s="11"/>
      <c r="O22" s="11"/>
      <c r="P22" s="12"/>
      <c r="R22" s="90"/>
    </row>
    <row r="23" spans="2:29" ht="8.1" customHeight="1" x14ac:dyDescent="0.4">
      <c r="B23" s="5"/>
      <c r="C23" s="7"/>
      <c r="D23" s="7"/>
      <c r="E23" s="7"/>
      <c r="F23" s="13"/>
      <c r="G23" s="7"/>
      <c r="H23" s="7"/>
      <c r="I23" s="7"/>
      <c r="J23" s="7"/>
      <c r="K23" s="7"/>
      <c r="L23" s="7"/>
      <c r="M23" s="7"/>
      <c r="N23" s="7"/>
      <c r="O23" s="7"/>
      <c r="P23" s="6"/>
      <c r="R23" s="90"/>
    </row>
    <row r="24" spans="2:29" ht="18" customHeight="1" x14ac:dyDescent="0.4">
      <c r="B24" s="127" t="s">
        <v>7</v>
      </c>
      <c r="C24" s="128"/>
      <c r="D24" s="128"/>
      <c r="E24" s="128"/>
      <c r="F24" s="40" t="s">
        <v>85</v>
      </c>
      <c r="H24" s="108"/>
      <c r="I24" s="109"/>
      <c r="J24" s="110"/>
      <c r="K24" s="16" t="s">
        <v>8</v>
      </c>
      <c r="L24" s="108"/>
      <c r="M24" s="109"/>
      <c r="N24" s="109"/>
      <c r="O24" s="110"/>
      <c r="P24" s="9"/>
      <c r="R24" s="90"/>
    </row>
    <row r="25" spans="2:29" ht="7.5" customHeight="1" x14ac:dyDescent="0.4">
      <c r="B25" s="10"/>
      <c r="C25" s="11"/>
      <c r="D25" s="11"/>
      <c r="E25" s="11"/>
      <c r="F25" s="14"/>
      <c r="G25" s="11"/>
      <c r="H25" s="11"/>
      <c r="I25" s="11"/>
      <c r="J25" s="11"/>
      <c r="K25" s="11"/>
      <c r="L25" s="11"/>
      <c r="M25" s="11"/>
      <c r="N25" s="11"/>
      <c r="O25" s="11"/>
      <c r="P25" s="12"/>
      <c r="R25" s="90"/>
    </row>
    <row r="26" spans="2:29" ht="8.1" customHeight="1" x14ac:dyDescent="0.4">
      <c r="B26" s="5"/>
      <c r="C26" s="7"/>
      <c r="D26" s="7"/>
      <c r="E26" s="7"/>
      <c r="F26" s="13"/>
      <c r="G26" s="7"/>
      <c r="H26" s="7"/>
      <c r="I26" s="7"/>
      <c r="J26" s="7"/>
      <c r="K26" s="7"/>
      <c r="L26" s="7"/>
      <c r="M26" s="7"/>
      <c r="N26" s="7"/>
      <c r="O26" s="7"/>
      <c r="P26" s="6"/>
      <c r="R26" s="90"/>
    </row>
    <row r="27" spans="2:29" ht="18" customHeight="1" x14ac:dyDescent="0.4">
      <c r="B27" s="127" t="s">
        <v>9</v>
      </c>
      <c r="C27" s="128"/>
      <c r="D27" s="128"/>
      <c r="E27" s="128"/>
      <c r="F27" s="40" t="s">
        <v>85</v>
      </c>
      <c r="H27" s="108"/>
      <c r="I27" s="109"/>
      <c r="J27" s="110"/>
      <c r="K27" s="16" t="s">
        <v>8</v>
      </c>
      <c r="L27" s="108"/>
      <c r="M27" s="109"/>
      <c r="N27" s="109"/>
      <c r="O27" s="110"/>
      <c r="P27" s="9"/>
      <c r="R27" s="90"/>
    </row>
    <row r="28" spans="2:29" ht="7.5" customHeight="1" x14ac:dyDescent="0.4">
      <c r="B28" s="10"/>
      <c r="C28" s="11"/>
      <c r="D28" s="11"/>
      <c r="E28" s="11"/>
      <c r="F28" s="14"/>
      <c r="G28" s="11"/>
      <c r="H28" s="11"/>
      <c r="I28" s="11"/>
      <c r="J28" s="11"/>
      <c r="K28" s="11"/>
      <c r="L28" s="11"/>
      <c r="M28" s="11"/>
      <c r="N28" s="11"/>
      <c r="O28" s="11"/>
      <c r="P28" s="12"/>
      <c r="R28" s="90"/>
    </row>
    <row r="29" spans="2:29" ht="8.1" customHeight="1" x14ac:dyDescent="0.4">
      <c r="B29" s="5"/>
      <c r="C29" s="7"/>
      <c r="D29" s="7"/>
      <c r="E29" s="7"/>
      <c r="F29" s="13"/>
      <c r="M29" s="7"/>
      <c r="N29" s="7"/>
      <c r="O29" s="7"/>
      <c r="P29" s="6"/>
      <c r="R29" s="90"/>
    </row>
    <row r="30" spans="2:29" ht="18" customHeight="1" x14ac:dyDescent="0.4">
      <c r="B30" s="127" t="s">
        <v>10</v>
      </c>
      <c r="C30" s="128"/>
      <c r="D30" s="128"/>
      <c r="E30" s="128"/>
      <c r="F30" s="40" t="s">
        <v>85</v>
      </c>
      <c r="H30" s="45"/>
      <c r="I30" s="17" t="s">
        <v>13</v>
      </c>
      <c r="J30" s="45"/>
      <c r="K30" s="17" t="s">
        <v>13</v>
      </c>
      <c r="L30" s="45"/>
      <c r="M30" s="3" t="s">
        <v>12</v>
      </c>
      <c r="P30" s="9"/>
      <c r="R30" s="90"/>
    </row>
    <row r="31" spans="2:29" ht="8.1" customHeight="1" x14ac:dyDescent="0.4">
      <c r="B31" s="10"/>
      <c r="C31" s="11"/>
      <c r="D31" s="11"/>
      <c r="E31" s="11"/>
      <c r="F31" s="14"/>
      <c r="G31" s="11"/>
      <c r="H31" s="11"/>
      <c r="I31" s="11"/>
      <c r="J31" s="11"/>
      <c r="K31" s="11"/>
      <c r="L31" s="11"/>
      <c r="M31" s="11"/>
      <c r="N31" s="11"/>
      <c r="O31" s="11"/>
      <c r="P31" s="12"/>
      <c r="R31" s="91"/>
    </row>
    <row r="32" spans="2:29" s="63" customFormat="1" ht="27" customHeight="1" x14ac:dyDescent="0.4">
      <c r="B32" s="63" t="s">
        <v>140</v>
      </c>
      <c r="R32" s="64"/>
      <c r="T32" s="65"/>
      <c r="U32" s="65"/>
      <c r="V32" s="65"/>
      <c r="W32" s="66"/>
      <c r="X32" s="66"/>
      <c r="Y32" s="66"/>
      <c r="Z32" s="67"/>
      <c r="AA32" s="67"/>
      <c r="AB32" s="67"/>
      <c r="AC32" s="85"/>
    </row>
    <row r="33" spans="2:28" ht="24.75" customHeight="1" x14ac:dyDescent="0.4">
      <c r="B33" s="77" t="s">
        <v>21</v>
      </c>
      <c r="C33" s="78"/>
      <c r="D33" s="78"/>
      <c r="E33" s="78"/>
      <c r="F33" s="78"/>
      <c r="G33" s="78"/>
      <c r="H33" s="78"/>
      <c r="I33" s="78"/>
      <c r="J33" s="78"/>
      <c r="K33" s="78"/>
      <c r="L33" s="78"/>
      <c r="M33" s="78"/>
      <c r="N33" s="78"/>
      <c r="O33" s="78"/>
      <c r="P33" s="79"/>
      <c r="R33" s="80" t="s">
        <v>17</v>
      </c>
    </row>
    <row r="34" spans="2:28" ht="11.25" customHeight="1" x14ac:dyDescent="0.4">
      <c r="B34" s="129" t="s">
        <v>142</v>
      </c>
      <c r="C34" s="130"/>
      <c r="D34" s="130"/>
      <c r="E34" s="130"/>
      <c r="F34" s="134" t="s">
        <v>4</v>
      </c>
      <c r="G34" s="5"/>
      <c r="H34" s="7"/>
      <c r="I34" s="7"/>
      <c r="J34" s="6"/>
      <c r="K34" s="7"/>
      <c r="L34" s="7"/>
      <c r="M34" s="7"/>
      <c r="N34" s="7"/>
      <c r="O34" s="7"/>
      <c r="P34" s="6"/>
      <c r="R34" s="102" t="s">
        <v>87</v>
      </c>
      <c r="T34" s="53" t="s">
        <v>39</v>
      </c>
      <c r="U34" s="53" t="s">
        <v>111</v>
      </c>
      <c r="V34" s="53" t="s">
        <v>110</v>
      </c>
      <c r="W34" s="58"/>
    </row>
    <row r="35" spans="2:28" ht="22.5" customHeight="1" x14ac:dyDescent="0.4">
      <c r="B35" s="123"/>
      <c r="C35" s="131"/>
      <c r="D35" s="131"/>
      <c r="E35" s="131"/>
      <c r="F35" s="126"/>
      <c r="G35" s="8"/>
      <c r="H35" s="3" t="s">
        <v>39</v>
      </c>
      <c r="J35" s="9"/>
      <c r="P35" s="9"/>
      <c r="R35" s="103"/>
      <c r="T35" s="48" t="b">
        <v>0</v>
      </c>
      <c r="U35" s="48" t="b">
        <v>0</v>
      </c>
      <c r="V35" s="48" t="b">
        <v>0</v>
      </c>
      <c r="W35" s="58"/>
    </row>
    <row r="36" spans="2:28" ht="11.25" customHeight="1" x14ac:dyDescent="0.4">
      <c r="B36" s="123"/>
      <c r="C36" s="131"/>
      <c r="D36" s="131"/>
      <c r="E36" s="131"/>
      <c r="F36" s="126"/>
      <c r="G36" s="10"/>
      <c r="H36" s="11"/>
      <c r="I36" s="11"/>
      <c r="J36" s="12"/>
      <c r="K36" s="11"/>
      <c r="L36" s="11"/>
      <c r="M36" s="11"/>
      <c r="N36" s="11"/>
      <c r="O36" s="11"/>
      <c r="P36" s="12"/>
      <c r="R36" s="103"/>
      <c r="W36" s="58"/>
    </row>
    <row r="37" spans="2:28" ht="11.25" customHeight="1" x14ac:dyDescent="0.4">
      <c r="B37" s="123"/>
      <c r="C37" s="131"/>
      <c r="D37" s="131"/>
      <c r="E37" s="131"/>
      <c r="F37" s="126"/>
      <c r="G37" s="8"/>
      <c r="J37" s="6"/>
      <c r="P37" s="9"/>
      <c r="R37" s="103"/>
      <c r="T37" s="53" t="s">
        <v>52</v>
      </c>
      <c r="U37" s="53" t="s">
        <v>110</v>
      </c>
      <c r="W37" s="58"/>
    </row>
    <row r="38" spans="2:28" ht="22.5" customHeight="1" x14ac:dyDescent="0.4">
      <c r="B38" s="123"/>
      <c r="C38" s="131"/>
      <c r="D38" s="131"/>
      <c r="E38" s="131"/>
      <c r="F38" s="126"/>
      <c r="G38" s="8"/>
      <c r="H38" s="3" t="s">
        <v>40</v>
      </c>
      <c r="J38" s="9"/>
      <c r="P38" s="9"/>
      <c r="R38" s="103"/>
      <c r="T38" s="48" t="b">
        <v>0</v>
      </c>
      <c r="U38" s="48" t="b">
        <v>0</v>
      </c>
      <c r="W38" s="58"/>
    </row>
    <row r="39" spans="2:28" ht="11.25" customHeight="1" x14ac:dyDescent="0.4">
      <c r="B39" s="132"/>
      <c r="C39" s="133"/>
      <c r="D39" s="133"/>
      <c r="E39" s="133"/>
      <c r="F39" s="135"/>
      <c r="G39" s="10"/>
      <c r="H39" s="11"/>
      <c r="I39" s="11"/>
      <c r="J39" s="12"/>
      <c r="K39" s="11"/>
      <c r="L39" s="11"/>
      <c r="M39" s="11"/>
      <c r="N39" s="11"/>
      <c r="O39" s="11"/>
      <c r="P39" s="12"/>
      <c r="R39" s="104"/>
      <c r="W39" s="58"/>
    </row>
    <row r="40" spans="2:28" ht="7.5" customHeight="1" x14ac:dyDescent="0.4">
      <c r="B40" s="5"/>
      <c r="C40" s="7"/>
      <c r="D40" s="7"/>
      <c r="E40" s="7"/>
      <c r="F40" s="6"/>
      <c r="G40" s="5"/>
      <c r="H40" s="7"/>
      <c r="I40" s="5"/>
      <c r="J40" s="7"/>
      <c r="K40" s="7"/>
      <c r="L40" s="7"/>
      <c r="M40" s="7"/>
      <c r="N40" s="7"/>
      <c r="O40" s="7"/>
      <c r="P40" s="6"/>
      <c r="R40" s="99" t="s">
        <v>60</v>
      </c>
      <c r="T40" s="53"/>
    </row>
    <row r="41" spans="2:28" ht="15" customHeight="1" x14ac:dyDescent="0.4">
      <c r="B41" s="127" t="s">
        <v>16</v>
      </c>
      <c r="C41" s="128"/>
      <c r="D41" s="128"/>
      <c r="E41" s="128"/>
      <c r="F41" s="15" t="s">
        <v>4</v>
      </c>
      <c r="G41" s="8" t="s">
        <v>41</v>
      </c>
      <c r="I41" s="8"/>
      <c r="J41" s="3" t="s">
        <v>144</v>
      </c>
      <c r="P41" s="9"/>
      <c r="R41" s="100"/>
      <c r="T41" s="48" t="b">
        <v>0</v>
      </c>
      <c r="U41" s="53" t="s">
        <v>75</v>
      </c>
    </row>
    <row r="42" spans="2:28" ht="15" customHeight="1" x14ac:dyDescent="0.4">
      <c r="B42" s="127" t="s">
        <v>18</v>
      </c>
      <c r="C42" s="128"/>
      <c r="D42" s="128"/>
      <c r="E42" s="128"/>
      <c r="F42" s="15"/>
      <c r="G42" s="8"/>
      <c r="I42" s="8"/>
      <c r="J42" s="3" t="s">
        <v>22</v>
      </c>
      <c r="L42" s="3" t="s">
        <v>23</v>
      </c>
      <c r="N42" s="3" t="s">
        <v>24</v>
      </c>
      <c r="P42" s="9"/>
      <c r="R42" s="100"/>
      <c r="T42" s="48" t="b">
        <v>0</v>
      </c>
      <c r="U42" s="48" t="b">
        <v>0</v>
      </c>
      <c r="V42" s="48" t="b">
        <v>0</v>
      </c>
      <c r="W42" s="48" t="b">
        <v>0</v>
      </c>
      <c r="X42" s="48" t="b">
        <v>0</v>
      </c>
      <c r="Y42" s="48" t="b">
        <v>0</v>
      </c>
      <c r="Z42" s="48" t="b">
        <v>0</v>
      </c>
      <c r="AA42" s="48" t="b">
        <v>0</v>
      </c>
      <c r="AB42" s="48" t="b">
        <v>0</v>
      </c>
    </row>
    <row r="43" spans="2:28" ht="15" customHeight="1" x14ac:dyDescent="0.4">
      <c r="B43" s="4"/>
      <c r="C43" s="17"/>
      <c r="D43" s="17"/>
      <c r="E43" s="17"/>
      <c r="F43" s="15"/>
      <c r="G43" s="8"/>
      <c r="I43" s="8"/>
      <c r="J43" s="3" t="s">
        <v>25</v>
      </c>
      <c r="L43" s="3" t="s">
        <v>26</v>
      </c>
      <c r="N43" s="3" t="s">
        <v>27</v>
      </c>
      <c r="P43" s="9"/>
      <c r="R43" s="100"/>
      <c r="T43" s="47">
        <v>81</v>
      </c>
      <c r="U43" s="47">
        <v>82</v>
      </c>
      <c r="V43" s="47">
        <v>83</v>
      </c>
      <c r="W43" s="47">
        <v>84</v>
      </c>
      <c r="X43" s="47">
        <v>85</v>
      </c>
      <c r="Y43" s="47">
        <v>86</v>
      </c>
      <c r="Z43" s="47">
        <v>87</v>
      </c>
      <c r="AA43" s="47">
        <v>88</v>
      </c>
      <c r="AB43" s="47" t="s">
        <v>109</v>
      </c>
    </row>
    <row r="44" spans="2:28" ht="15" customHeight="1" x14ac:dyDescent="0.4">
      <c r="B44" s="4"/>
      <c r="C44" s="17"/>
      <c r="D44" s="17"/>
      <c r="E44" s="17"/>
      <c r="F44" s="15"/>
      <c r="G44" s="8"/>
      <c r="I44" s="8"/>
      <c r="J44" s="3" t="s">
        <v>28</v>
      </c>
      <c r="L44" s="3" t="s">
        <v>29</v>
      </c>
      <c r="N44" s="3" t="s">
        <v>30</v>
      </c>
      <c r="P44" s="9"/>
      <c r="R44" s="100"/>
      <c r="T44" s="47">
        <f>COUNTIF(T42:AB42,"TRUE")</f>
        <v>0</v>
      </c>
      <c r="U44" s="47">
        <f>COUNTIF(T41,"TRUE")</f>
        <v>0</v>
      </c>
      <c r="V44" s="47">
        <f>T44+U44</f>
        <v>0</v>
      </c>
    </row>
    <row r="45" spans="2:28" ht="8.1" customHeight="1" x14ac:dyDescent="0.4">
      <c r="B45" s="4"/>
      <c r="C45" s="17"/>
      <c r="D45" s="17"/>
      <c r="E45" s="17"/>
      <c r="F45" s="9"/>
      <c r="G45" s="10"/>
      <c r="H45" s="11"/>
      <c r="I45" s="10"/>
      <c r="J45" s="11"/>
      <c r="K45" s="11"/>
      <c r="L45" s="11"/>
      <c r="M45" s="11"/>
      <c r="N45" s="11"/>
      <c r="O45" s="11"/>
      <c r="P45" s="12"/>
      <c r="R45" s="100"/>
    </row>
    <row r="46" spans="2:28" ht="8.1" customHeight="1" x14ac:dyDescent="0.4">
      <c r="B46" s="4"/>
      <c r="C46" s="17"/>
      <c r="D46" s="17"/>
      <c r="E46" s="17"/>
      <c r="F46" s="9"/>
      <c r="G46" s="8"/>
      <c r="P46" s="9"/>
      <c r="R46" s="100"/>
    </row>
    <row r="47" spans="2:28" ht="15" customHeight="1" x14ac:dyDescent="0.4">
      <c r="B47" s="8"/>
      <c r="F47" s="9"/>
      <c r="G47" s="8"/>
      <c r="H47" s="3" t="s">
        <v>0</v>
      </c>
      <c r="P47" s="9"/>
      <c r="R47" s="100"/>
      <c r="T47" s="48" t="b">
        <v>0</v>
      </c>
      <c r="U47" s="53" t="s">
        <v>0</v>
      </c>
    </row>
    <row r="48" spans="2:28" ht="8.1" customHeight="1" x14ac:dyDescent="0.4">
      <c r="B48" s="8"/>
      <c r="F48" s="9"/>
      <c r="G48" s="10"/>
      <c r="H48" s="11"/>
      <c r="I48" s="11"/>
      <c r="J48" s="11"/>
      <c r="K48" s="11"/>
      <c r="L48" s="11"/>
      <c r="M48" s="11"/>
      <c r="N48" s="11"/>
      <c r="O48" s="11"/>
      <c r="P48" s="12"/>
      <c r="R48" s="100"/>
    </row>
    <row r="49" spans="2:21" ht="8.1" customHeight="1" x14ac:dyDescent="0.4">
      <c r="B49" s="8"/>
      <c r="F49" s="9"/>
      <c r="G49" s="8"/>
      <c r="I49" s="5"/>
      <c r="P49" s="9"/>
      <c r="R49" s="100"/>
    </row>
    <row r="50" spans="2:21" ht="15" customHeight="1" x14ac:dyDescent="0.4">
      <c r="B50" s="8"/>
      <c r="F50" s="9"/>
      <c r="G50" s="8" t="s">
        <v>42</v>
      </c>
      <c r="I50" s="8"/>
      <c r="J50" s="3" t="s">
        <v>31</v>
      </c>
      <c r="P50" s="9"/>
      <c r="R50" s="100"/>
      <c r="T50" s="48" t="b">
        <v>0</v>
      </c>
      <c r="U50" s="53" t="s">
        <v>31</v>
      </c>
    </row>
    <row r="51" spans="2:21" ht="15" customHeight="1" x14ac:dyDescent="0.4">
      <c r="B51" s="8"/>
      <c r="F51" s="9"/>
      <c r="G51" s="8"/>
      <c r="I51" s="8"/>
      <c r="J51" s="3" t="s">
        <v>32</v>
      </c>
      <c r="P51" s="9"/>
      <c r="R51" s="100"/>
      <c r="T51" s="48" t="b">
        <v>0</v>
      </c>
      <c r="U51" s="53" t="s">
        <v>114</v>
      </c>
    </row>
    <row r="52" spans="2:21" ht="15" customHeight="1" x14ac:dyDescent="0.4">
      <c r="B52" s="8"/>
      <c r="F52" s="9"/>
      <c r="G52" s="8"/>
      <c r="I52" s="8"/>
      <c r="J52" s="3" t="s">
        <v>33</v>
      </c>
      <c r="P52" s="9"/>
      <c r="R52" s="100"/>
      <c r="T52" s="48" t="b">
        <v>0</v>
      </c>
      <c r="U52" s="53" t="s">
        <v>112</v>
      </c>
    </row>
    <row r="53" spans="2:21" ht="15" customHeight="1" x14ac:dyDescent="0.4">
      <c r="B53" s="8"/>
      <c r="F53" s="9"/>
      <c r="G53" s="8"/>
      <c r="I53" s="8"/>
      <c r="J53" s="3" t="s">
        <v>34</v>
      </c>
      <c r="P53" s="9"/>
      <c r="R53" s="100"/>
      <c r="T53" s="48" t="b">
        <v>0</v>
      </c>
      <c r="U53" s="53" t="s">
        <v>113</v>
      </c>
    </row>
    <row r="54" spans="2:21" ht="8.1" customHeight="1" x14ac:dyDescent="0.4">
      <c r="B54" s="8"/>
      <c r="F54" s="9"/>
      <c r="G54" s="10"/>
      <c r="H54" s="11"/>
      <c r="I54" s="10"/>
      <c r="J54" s="11"/>
      <c r="K54" s="11"/>
      <c r="L54" s="11"/>
      <c r="M54" s="11"/>
      <c r="N54" s="11"/>
      <c r="O54" s="11"/>
      <c r="P54" s="12"/>
      <c r="R54" s="100"/>
      <c r="T54" s="47">
        <f>COUNTIF(T50:T53,"TRUE")</f>
        <v>0</v>
      </c>
    </row>
    <row r="55" spans="2:21" ht="8.1" customHeight="1" x14ac:dyDescent="0.4">
      <c r="B55" s="8"/>
      <c r="F55" s="9"/>
      <c r="G55" s="8"/>
      <c r="P55" s="9"/>
      <c r="R55" s="100"/>
    </row>
    <row r="56" spans="2:21" ht="15" customHeight="1" x14ac:dyDescent="0.4">
      <c r="B56" s="8"/>
      <c r="F56" s="9"/>
      <c r="G56" s="8"/>
      <c r="H56" s="3" t="s">
        <v>1</v>
      </c>
      <c r="P56" s="9"/>
      <c r="R56" s="100"/>
      <c r="T56" s="48" t="b">
        <v>0</v>
      </c>
      <c r="U56" s="53" t="s">
        <v>1</v>
      </c>
    </row>
    <row r="57" spans="2:21" ht="8.1" customHeight="1" x14ac:dyDescent="0.4">
      <c r="B57" s="8"/>
      <c r="F57" s="9"/>
      <c r="G57" s="10"/>
      <c r="H57" s="11"/>
      <c r="I57" s="11"/>
      <c r="J57" s="11"/>
      <c r="K57" s="11"/>
      <c r="L57" s="11"/>
      <c r="M57" s="11"/>
      <c r="N57" s="11"/>
      <c r="O57" s="11"/>
      <c r="P57" s="12"/>
      <c r="R57" s="100"/>
    </row>
    <row r="58" spans="2:21" ht="8.1" customHeight="1" x14ac:dyDescent="0.4">
      <c r="B58" s="8"/>
      <c r="F58" s="9"/>
      <c r="G58" s="8"/>
      <c r="I58" s="5"/>
      <c r="P58" s="9"/>
      <c r="R58" s="100"/>
    </row>
    <row r="59" spans="2:21" ht="15" customHeight="1" x14ac:dyDescent="0.4">
      <c r="B59" s="8"/>
      <c r="F59" s="9"/>
      <c r="G59" s="8" t="s">
        <v>43</v>
      </c>
      <c r="I59" s="8"/>
      <c r="J59" s="3" t="s">
        <v>35</v>
      </c>
      <c r="P59" s="9"/>
      <c r="R59" s="100"/>
      <c r="T59" s="48" t="b">
        <v>0</v>
      </c>
      <c r="U59" s="53" t="s">
        <v>35</v>
      </c>
    </row>
    <row r="60" spans="2:21" ht="15" customHeight="1" x14ac:dyDescent="0.4">
      <c r="B60" s="8"/>
      <c r="F60" s="9"/>
      <c r="G60" s="8"/>
      <c r="I60" s="8"/>
      <c r="J60" s="3" t="s">
        <v>36</v>
      </c>
      <c r="P60" s="9"/>
      <c r="R60" s="100"/>
      <c r="T60" s="48" t="b">
        <v>0</v>
      </c>
      <c r="U60" s="53" t="s">
        <v>115</v>
      </c>
    </row>
    <row r="61" spans="2:21" ht="15" customHeight="1" x14ac:dyDescent="0.4">
      <c r="B61" s="8"/>
      <c r="F61" s="9"/>
      <c r="G61" s="8"/>
      <c r="I61" s="8"/>
      <c r="J61" s="3" t="s">
        <v>37</v>
      </c>
      <c r="P61" s="9"/>
      <c r="R61" s="100"/>
      <c r="T61" s="48" t="b">
        <v>0</v>
      </c>
      <c r="U61" s="53" t="s">
        <v>116</v>
      </c>
    </row>
    <row r="62" spans="2:21" ht="15" customHeight="1" x14ac:dyDescent="0.4">
      <c r="B62" s="8"/>
      <c r="F62" s="9"/>
      <c r="G62" s="8"/>
      <c r="I62" s="8"/>
      <c r="J62" s="3" t="s">
        <v>38</v>
      </c>
      <c r="P62" s="9"/>
      <c r="R62" s="100"/>
      <c r="T62" s="48" t="b">
        <v>0</v>
      </c>
      <c r="U62" s="53" t="s">
        <v>117</v>
      </c>
    </row>
    <row r="63" spans="2:21" ht="8.1" customHeight="1" x14ac:dyDescent="0.4">
      <c r="B63" s="10"/>
      <c r="C63" s="11"/>
      <c r="D63" s="11"/>
      <c r="E63" s="11"/>
      <c r="F63" s="12"/>
      <c r="G63" s="10"/>
      <c r="H63" s="11"/>
      <c r="I63" s="10"/>
      <c r="J63" s="11"/>
      <c r="K63" s="11"/>
      <c r="L63" s="11"/>
      <c r="M63" s="11"/>
      <c r="N63" s="11"/>
      <c r="O63" s="11"/>
      <c r="P63" s="12"/>
      <c r="R63" s="101"/>
      <c r="T63" s="47">
        <f>COUNTIF(T59:T62,"TRUE")</f>
        <v>0</v>
      </c>
    </row>
    <row r="64" spans="2:21" ht="8.1" customHeight="1" x14ac:dyDescent="0.4">
      <c r="B64" s="21"/>
      <c r="C64" s="5"/>
      <c r="D64" s="6"/>
      <c r="E64" s="5"/>
      <c r="F64" s="6"/>
      <c r="G64" s="5"/>
      <c r="H64" s="7"/>
      <c r="I64" s="7"/>
      <c r="J64" s="7"/>
      <c r="K64" s="7"/>
      <c r="L64" s="7"/>
      <c r="M64" s="7"/>
      <c r="N64" s="7"/>
      <c r="O64" s="7"/>
      <c r="P64" s="6"/>
      <c r="R64" s="89" t="s">
        <v>59</v>
      </c>
    </row>
    <row r="65" spans="2:21" ht="15" customHeight="1" x14ac:dyDescent="0.4">
      <c r="B65" s="136" t="s">
        <v>44</v>
      </c>
      <c r="C65" s="123" t="s">
        <v>57</v>
      </c>
      <c r="D65" s="139"/>
      <c r="E65" s="123" t="s">
        <v>88</v>
      </c>
      <c r="F65" s="9"/>
      <c r="G65" s="8"/>
      <c r="H65" s="3" t="s">
        <v>61</v>
      </c>
      <c r="P65" s="9"/>
      <c r="R65" s="90"/>
      <c r="T65" s="48" t="b">
        <v>0</v>
      </c>
      <c r="U65" s="53" t="s">
        <v>120</v>
      </c>
    </row>
    <row r="66" spans="2:21" ht="15" customHeight="1" x14ac:dyDescent="0.4">
      <c r="B66" s="136"/>
      <c r="C66" s="123"/>
      <c r="D66" s="139"/>
      <c r="E66" s="123"/>
      <c r="F66" s="15" t="s">
        <v>4</v>
      </c>
      <c r="G66" s="8"/>
      <c r="H66" s="3" t="s">
        <v>45</v>
      </c>
      <c r="P66" s="9"/>
      <c r="R66" s="90"/>
      <c r="T66" s="48" t="b">
        <v>0</v>
      </c>
      <c r="U66" s="53" t="s">
        <v>121</v>
      </c>
    </row>
    <row r="67" spans="2:21" ht="15" customHeight="1" x14ac:dyDescent="0.4">
      <c r="B67" s="136"/>
      <c r="C67" s="123"/>
      <c r="D67" s="139"/>
      <c r="E67" s="124" t="s">
        <v>91</v>
      </c>
      <c r="F67" s="125"/>
      <c r="G67" s="8"/>
      <c r="H67" s="3" t="s">
        <v>46</v>
      </c>
      <c r="P67" s="9"/>
      <c r="R67" s="90"/>
      <c r="T67" s="48" t="b">
        <v>0</v>
      </c>
      <c r="U67" s="53" t="s">
        <v>122</v>
      </c>
    </row>
    <row r="68" spans="2:21" ht="8.1" customHeight="1" x14ac:dyDescent="0.4">
      <c r="B68" s="136"/>
      <c r="C68" s="27"/>
      <c r="D68" s="12"/>
      <c r="E68" s="10"/>
      <c r="F68" s="12"/>
      <c r="G68" s="10"/>
      <c r="H68" s="11"/>
      <c r="I68" s="11"/>
      <c r="J68" s="11"/>
      <c r="K68" s="11"/>
      <c r="L68" s="11"/>
      <c r="M68" s="11"/>
      <c r="N68" s="11"/>
      <c r="O68" s="11"/>
      <c r="P68" s="12"/>
      <c r="R68" s="91"/>
    </row>
    <row r="69" spans="2:21" ht="8.1" customHeight="1" x14ac:dyDescent="0.4">
      <c r="B69" s="136"/>
      <c r="C69" s="28"/>
      <c r="D69" s="29"/>
      <c r="E69" s="5"/>
      <c r="F69" s="6"/>
      <c r="G69" s="5"/>
      <c r="H69" s="7"/>
      <c r="I69" s="7"/>
      <c r="J69" s="7"/>
      <c r="K69" s="7"/>
      <c r="L69" s="7"/>
      <c r="M69" s="7"/>
      <c r="N69" s="7"/>
      <c r="O69" s="7"/>
      <c r="P69" s="6"/>
      <c r="R69" s="92"/>
    </row>
    <row r="70" spans="2:21" ht="15" customHeight="1" x14ac:dyDescent="0.4">
      <c r="B70" s="136"/>
      <c r="C70" s="123" t="s">
        <v>58</v>
      </c>
      <c r="D70" s="131"/>
      <c r="E70" s="42"/>
      <c r="F70" s="9"/>
      <c r="G70" s="8"/>
      <c r="H70" s="3" t="s">
        <v>94</v>
      </c>
      <c r="P70" s="9"/>
      <c r="R70" s="93"/>
      <c r="T70" s="48" t="b">
        <v>0</v>
      </c>
      <c r="U70" s="53" t="s">
        <v>123</v>
      </c>
    </row>
    <row r="71" spans="2:21" ht="15" customHeight="1" x14ac:dyDescent="0.4">
      <c r="B71" s="136"/>
      <c r="C71" s="123"/>
      <c r="D71" s="131"/>
      <c r="E71" s="123" t="s">
        <v>47</v>
      </c>
      <c r="F71" s="9"/>
      <c r="G71" s="8"/>
      <c r="H71" s="3" t="s">
        <v>95</v>
      </c>
      <c r="P71" s="9"/>
      <c r="R71" s="93"/>
    </row>
    <row r="72" spans="2:21" ht="8.1" customHeight="1" x14ac:dyDescent="0.4">
      <c r="B72" s="136"/>
      <c r="C72" s="123"/>
      <c r="D72" s="131"/>
      <c r="E72" s="123"/>
      <c r="F72" s="9"/>
      <c r="G72" s="10"/>
      <c r="H72" s="11"/>
      <c r="I72" s="11"/>
      <c r="J72" s="11"/>
      <c r="K72" s="11"/>
      <c r="L72" s="11"/>
      <c r="M72" s="11"/>
      <c r="N72" s="11"/>
      <c r="O72" s="11"/>
      <c r="P72" s="12"/>
      <c r="R72" s="93"/>
    </row>
    <row r="73" spans="2:21" ht="8.1" customHeight="1" x14ac:dyDescent="0.4">
      <c r="B73" s="136"/>
      <c r="C73" s="123"/>
      <c r="D73" s="131"/>
      <c r="E73" s="123"/>
      <c r="F73" s="9"/>
      <c r="G73" s="8"/>
      <c r="P73" s="9"/>
      <c r="R73" s="93"/>
    </row>
    <row r="74" spans="2:21" ht="15" customHeight="1" x14ac:dyDescent="0.4">
      <c r="B74" s="136"/>
      <c r="C74" s="123"/>
      <c r="D74" s="131"/>
      <c r="E74" s="123"/>
      <c r="F74" s="15" t="s">
        <v>4</v>
      </c>
      <c r="G74" s="8"/>
      <c r="H74" s="3" t="s">
        <v>62</v>
      </c>
      <c r="P74" s="9"/>
      <c r="R74" s="93"/>
      <c r="T74" s="48" t="b">
        <v>0</v>
      </c>
      <c r="U74" s="53" t="s">
        <v>124</v>
      </c>
    </row>
    <row r="75" spans="2:21" ht="15" customHeight="1" x14ac:dyDescent="0.4">
      <c r="B75" s="136"/>
      <c r="C75" s="123"/>
      <c r="D75" s="131"/>
      <c r="E75" s="124" t="s">
        <v>92</v>
      </c>
      <c r="F75" s="125"/>
      <c r="G75" s="8"/>
      <c r="H75" s="3" t="s">
        <v>66</v>
      </c>
      <c r="P75" s="9"/>
      <c r="R75" s="93"/>
    </row>
    <row r="76" spans="2:21" ht="8.1" customHeight="1" x14ac:dyDescent="0.4">
      <c r="B76" s="136"/>
      <c r="C76" s="123"/>
      <c r="D76" s="131"/>
      <c r="E76" s="124"/>
      <c r="F76" s="125"/>
      <c r="G76" s="8"/>
      <c r="P76" s="9"/>
      <c r="R76" s="93"/>
    </row>
    <row r="77" spans="2:21" ht="15" customHeight="1" x14ac:dyDescent="0.4">
      <c r="B77" s="136"/>
      <c r="C77" s="123"/>
      <c r="D77" s="131"/>
      <c r="E77" s="124"/>
      <c r="F77" s="125"/>
      <c r="G77" s="8"/>
      <c r="H77" s="3" t="s">
        <v>65</v>
      </c>
      <c r="J77" s="3" t="s">
        <v>64</v>
      </c>
      <c r="L77" s="3" t="s">
        <v>63</v>
      </c>
      <c r="P77" s="9"/>
      <c r="R77" s="93"/>
      <c r="U77" s="47">
        <v>2</v>
      </c>
    </row>
    <row r="78" spans="2:21" ht="8.1" customHeight="1" x14ac:dyDescent="0.4">
      <c r="B78" s="136"/>
      <c r="C78" s="123"/>
      <c r="D78" s="131"/>
      <c r="E78" s="23"/>
      <c r="F78" s="12"/>
      <c r="G78" s="10"/>
      <c r="H78" s="11"/>
      <c r="I78" s="11"/>
      <c r="J78" s="11"/>
      <c r="K78" s="11"/>
      <c r="L78" s="11"/>
      <c r="M78" s="11"/>
      <c r="N78" s="11"/>
      <c r="O78" s="11"/>
      <c r="P78" s="12"/>
      <c r="R78" s="94"/>
    </row>
    <row r="79" spans="2:21" ht="8.1" customHeight="1" x14ac:dyDescent="0.4">
      <c r="B79" s="136"/>
      <c r="C79" s="123"/>
      <c r="D79" s="131"/>
      <c r="E79" s="24"/>
      <c r="F79" s="6"/>
      <c r="G79" s="5"/>
      <c r="H79" s="7"/>
      <c r="I79" s="7"/>
      <c r="J79" s="7"/>
      <c r="K79" s="7"/>
      <c r="L79" s="7"/>
      <c r="M79" s="7"/>
      <c r="N79" s="7"/>
      <c r="O79" s="7"/>
      <c r="P79" s="6"/>
      <c r="R79" s="140"/>
    </row>
    <row r="80" spans="2:21" ht="15" customHeight="1" x14ac:dyDescent="0.4">
      <c r="B80" s="136"/>
      <c r="C80" s="123"/>
      <c r="D80" s="131"/>
      <c r="E80" s="137" t="s">
        <v>90</v>
      </c>
      <c r="F80" s="9"/>
      <c r="G80" s="8"/>
      <c r="H80" s="3" t="s">
        <v>48</v>
      </c>
      <c r="P80" s="9"/>
      <c r="R80" s="141"/>
      <c r="T80" s="48" t="b">
        <v>0</v>
      </c>
      <c r="U80" s="53" t="s">
        <v>125</v>
      </c>
    </row>
    <row r="81" spans="2:21" ht="15" customHeight="1" x14ac:dyDescent="0.4">
      <c r="B81" s="136"/>
      <c r="C81" s="123"/>
      <c r="D81" s="131"/>
      <c r="E81" s="137"/>
      <c r="F81" s="15" t="s">
        <v>4</v>
      </c>
      <c r="G81" s="8"/>
      <c r="H81" s="3" t="s">
        <v>49</v>
      </c>
      <c r="P81" s="9"/>
      <c r="R81" s="141"/>
      <c r="T81" s="48" t="b">
        <v>0</v>
      </c>
      <c r="U81" s="53" t="s">
        <v>126</v>
      </c>
    </row>
    <row r="82" spans="2:21" ht="15" customHeight="1" x14ac:dyDescent="0.4">
      <c r="B82" s="136"/>
      <c r="C82" s="123"/>
      <c r="D82" s="131"/>
      <c r="E82" s="124" t="s">
        <v>91</v>
      </c>
      <c r="F82" s="125"/>
      <c r="G82" s="8"/>
      <c r="H82" s="3" t="s">
        <v>50</v>
      </c>
      <c r="P82" s="9"/>
      <c r="R82" s="141"/>
      <c r="T82" s="48" t="b">
        <v>0</v>
      </c>
      <c r="U82" s="53" t="s">
        <v>127</v>
      </c>
    </row>
    <row r="83" spans="2:21" ht="8.1" customHeight="1" x14ac:dyDescent="0.4">
      <c r="B83" s="136"/>
      <c r="C83" s="123"/>
      <c r="D83" s="131"/>
      <c r="E83" s="23"/>
      <c r="F83" s="12"/>
      <c r="G83" s="10"/>
      <c r="H83" s="11"/>
      <c r="I83" s="11"/>
      <c r="J83" s="11"/>
      <c r="K83" s="11"/>
      <c r="L83" s="11"/>
      <c r="M83" s="11"/>
      <c r="N83" s="11"/>
      <c r="O83" s="11"/>
      <c r="P83" s="12"/>
      <c r="R83" s="142"/>
    </row>
    <row r="84" spans="2:21" ht="8.1" customHeight="1" x14ac:dyDescent="0.4">
      <c r="B84" s="136"/>
      <c r="C84" s="123"/>
      <c r="D84" s="131"/>
      <c r="E84" s="24"/>
      <c r="F84" s="9"/>
      <c r="G84" s="8"/>
      <c r="P84" s="9"/>
      <c r="R84" s="89"/>
    </row>
    <row r="85" spans="2:21" ht="15" customHeight="1" x14ac:dyDescent="0.4">
      <c r="B85" s="136"/>
      <c r="C85" s="123"/>
      <c r="D85" s="131"/>
      <c r="E85" s="123" t="s">
        <v>69</v>
      </c>
      <c r="F85" s="126" t="s">
        <v>4</v>
      </c>
      <c r="G85" s="8"/>
      <c r="H85" s="3" t="s">
        <v>67</v>
      </c>
      <c r="P85" s="9"/>
      <c r="R85" s="90"/>
      <c r="T85" s="48" t="b">
        <v>0</v>
      </c>
      <c r="U85" s="53" t="s">
        <v>128</v>
      </c>
    </row>
    <row r="86" spans="2:21" ht="15" customHeight="1" x14ac:dyDescent="0.4">
      <c r="B86" s="136"/>
      <c r="C86" s="19"/>
      <c r="D86" s="20"/>
      <c r="E86" s="127"/>
      <c r="F86" s="126"/>
      <c r="G86" s="8"/>
      <c r="H86" s="3" t="s">
        <v>68</v>
      </c>
      <c r="P86" s="9"/>
      <c r="R86" s="90"/>
    </row>
    <row r="87" spans="2:21" ht="8.1" customHeight="1" x14ac:dyDescent="0.4">
      <c r="B87" s="136"/>
      <c r="C87" s="31"/>
      <c r="D87" s="20"/>
      <c r="E87" s="23"/>
      <c r="F87" s="9"/>
      <c r="G87" s="8"/>
      <c r="P87" s="9"/>
      <c r="R87" s="91"/>
    </row>
    <row r="88" spans="2:21" ht="8.1" customHeight="1" x14ac:dyDescent="0.4">
      <c r="B88" s="136"/>
      <c r="C88" s="28"/>
      <c r="D88" s="7"/>
      <c r="E88" s="25"/>
      <c r="F88" s="6"/>
      <c r="G88" s="5"/>
      <c r="H88" s="7"/>
      <c r="I88" s="7"/>
      <c r="J88" s="7"/>
      <c r="K88" s="7"/>
      <c r="L88" s="7"/>
      <c r="M88" s="7"/>
      <c r="N88" s="7"/>
      <c r="O88" s="7"/>
      <c r="P88" s="6"/>
      <c r="R88" s="102" t="s">
        <v>105</v>
      </c>
    </row>
    <row r="89" spans="2:21" ht="15" customHeight="1" x14ac:dyDescent="0.4">
      <c r="B89" s="136"/>
      <c r="C89" s="127" t="s">
        <v>51</v>
      </c>
      <c r="D89" s="128"/>
      <c r="E89" s="128"/>
      <c r="F89" s="126" t="s">
        <v>4</v>
      </c>
      <c r="G89" s="8"/>
      <c r="H89" s="3" t="s">
        <v>107</v>
      </c>
      <c r="P89" s="9"/>
      <c r="R89" s="103"/>
      <c r="T89" s="52" t="b">
        <v>0</v>
      </c>
      <c r="U89" s="53" t="s">
        <v>51</v>
      </c>
    </row>
    <row r="90" spans="2:21" ht="15" customHeight="1" x14ac:dyDescent="0.4">
      <c r="B90" s="136"/>
      <c r="C90" s="127"/>
      <c r="D90" s="128"/>
      <c r="E90" s="128"/>
      <c r="F90" s="126"/>
      <c r="G90" s="8"/>
      <c r="H90" s="46" t="s">
        <v>106</v>
      </c>
      <c r="P90" s="9"/>
      <c r="R90" s="103"/>
    </row>
    <row r="91" spans="2:21" ht="8.1" customHeight="1" x14ac:dyDescent="0.4">
      <c r="B91" s="22"/>
      <c r="C91" s="10"/>
      <c r="D91" s="26"/>
      <c r="E91" s="26"/>
      <c r="F91" s="12"/>
      <c r="G91" s="10"/>
      <c r="H91" s="11"/>
      <c r="I91" s="11"/>
      <c r="J91" s="11"/>
      <c r="K91" s="11"/>
      <c r="L91" s="11"/>
      <c r="M91" s="11"/>
      <c r="N91" s="11"/>
      <c r="O91" s="11"/>
      <c r="P91" s="12"/>
      <c r="R91" s="104"/>
    </row>
    <row r="92" spans="2:21" ht="8.1" customHeight="1" x14ac:dyDescent="0.4">
      <c r="B92" s="21"/>
      <c r="C92" s="5"/>
      <c r="D92" s="29"/>
      <c r="E92" s="43"/>
      <c r="F92" s="6"/>
      <c r="G92" s="5"/>
      <c r="H92" s="7"/>
      <c r="I92" s="7"/>
      <c r="J92" s="7"/>
      <c r="K92" s="7"/>
      <c r="L92" s="7"/>
      <c r="M92" s="7"/>
      <c r="N92" s="7"/>
      <c r="O92" s="7"/>
      <c r="P92" s="6"/>
      <c r="R92" s="89" t="s">
        <v>56</v>
      </c>
    </row>
    <row r="93" spans="2:21" ht="15" customHeight="1" x14ac:dyDescent="0.4">
      <c r="B93" s="138" t="s">
        <v>143</v>
      </c>
      <c r="C93" s="123" t="s">
        <v>58</v>
      </c>
      <c r="D93" s="139"/>
      <c r="E93" s="123" t="s">
        <v>93</v>
      </c>
      <c r="F93" s="9"/>
      <c r="G93" s="8"/>
      <c r="H93" s="3" t="s">
        <v>53</v>
      </c>
      <c r="P93" s="9"/>
      <c r="R93" s="90"/>
      <c r="T93" s="48" t="b">
        <v>0</v>
      </c>
      <c r="U93" s="53" t="s">
        <v>129</v>
      </c>
    </row>
    <row r="94" spans="2:21" ht="15" customHeight="1" x14ac:dyDescent="0.4">
      <c r="B94" s="138"/>
      <c r="C94" s="123"/>
      <c r="D94" s="139"/>
      <c r="E94" s="123"/>
      <c r="F94" s="15" t="s">
        <v>4</v>
      </c>
      <c r="G94" s="8"/>
      <c r="H94" s="3" t="s">
        <v>54</v>
      </c>
      <c r="P94" s="9"/>
      <c r="R94" s="90"/>
      <c r="T94" s="48" t="b">
        <v>0</v>
      </c>
      <c r="U94" s="53" t="s">
        <v>130</v>
      </c>
    </row>
    <row r="95" spans="2:21" ht="15" customHeight="1" x14ac:dyDescent="0.4">
      <c r="B95" s="138"/>
      <c r="C95" s="123"/>
      <c r="D95" s="139"/>
      <c r="E95" s="124" t="s">
        <v>92</v>
      </c>
      <c r="F95" s="125"/>
      <c r="G95" s="8"/>
      <c r="H95" s="3" t="s">
        <v>55</v>
      </c>
      <c r="P95" s="9"/>
      <c r="R95" s="90"/>
      <c r="T95" s="48" t="b">
        <v>0</v>
      </c>
      <c r="U95" s="53" t="s">
        <v>55</v>
      </c>
    </row>
    <row r="96" spans="2:21" ht="8.1" customHeight="1" x14ac:dyDescent="0.4">
      <c r="B96" s="22"/>
      <c r="C96" s="10"/>
      <c r="D96" s="30"/>
      <c r="E96" s="44"/>
      <c r="F96" s="12"/>
      <c r="G96" s="10"/>
      <c r="H96" s="11"/>
      <c r="I96" s="11"/>
      <c r="J96" s="11"/>
      <c r="K96" s="11"/>
      <c r="L96" s="11"/>
      <c r="M96" s="11"/>
      <c r="N96" s="11"/>
      <c r="O96" s="11"/>
      <c r="P96" s="12"/>
      <c r="R96" s="91"/>
    </row>
    <row r="97" spans="2:29" s="63" customFormat="1" ht="51" customHeight="1" thickBot="1" x14ac:dyDescent="0.45">
      <c r="B97" s="63" t="s">
        <v>11</v>
      </c>
      <c r="R97" s="64"/>
      <c r="T97" s="65"/>
      <c r="U97" s="65"/>
      <c r="V97" s="65"/>
      <c r="W97" s="66"/>
      <c r="X97" s="66"/>
      <c r="Y97" s="66"/>
      <c r="Z97" s="67"/>
      <c r="AA97" s="67"/>
      <c r="AB97" s="67"/>
      <c r="AC97" s="85"/>
    </row>
    <row r="98" spans="2:29" ht="21.95" customHeight="1" x14ac:dyDescent="0.4">
      <c r="B98" s="32"/>
      <c r="C98" s="33" t="s">
        <v>70</v>
      </c>
      <c r="D98" s="33"/>
      <c r="E98" s="33"/>
      <c r="F98" s="33"/>
      <c r="G98" s="33"/>
      <c r="H98" s="33"/>
      <c r="I98" s="33"/>
      <c r="J98" s="33"/>
      <c r="K98" s="33"/>
      <c r="L98" s="33"/>
      <c r="M98" s="33"/>
      <c r="N98" s="33"/>
      <c r="O98" s="33"/>
      <c r="P98" s="33"/>
      <c r="Q98" s="33"/>
      <c r="R98" s="34"/>
    </row>
    <row r="99" spans="2:29" ht="12.6" customHeight="1" x14ac:dyDescent="0.4">
      <c r="B99" s="35"/>
      <c r="C99" s="3" t="s">
        <v>100</v>
      </c>
      <c r="R99" s="36"/>
      <c r="T99" s="48" t="b">
        <v>0</v>
      </c>
      <c r="U99" s="53" t="s">
        <v>131</v>
      </c>
    </row>
    <row r="100" spans="2:29" x14ac:dyDescent="0.4">
      <c r="B100" s="35"/>
      <c r="C100" s="3" t="s">
        <v>97</v>
      </c>
      <c r="R100" s="36"/>
      <c r="T100" s="48" t="b">
        <v>0</v>
      </c>
      <c r="U100" s="53" t="s">
        <v>132</v>
      </c>
    </row>
    <row r="101" spans="2:29" ht="15.95" customHeight="1" x14ac:dyDescent="0.4">
      <c r="B101" s="37"/>
      <c r="C101" s="11" t="s">
        <v>98</v>
      </c>
      <c r="D101" s="11"/>
      <c r="E101" s="11"/>
      <c r="F101" s="11"/>
      <c r="G101" s="11"/>
      <c r="H101" s="11"/>
      <c r="I101" s="11"/>
      <c r="J101" s="11"/>
      <c r="K101" s="11"/>
      <c r="L101" s="11"/>
      <c r="M101" s="11"/>
      <c r="N101" s="11"/>
      <c r="O101" s="11"/>
      <c r="P101" s="11"/>
      <c r="Q101" s="11"/>
      <c r="R101" s="38"/>
      <c r="T101" s="48" t="b">
        <v>0</v>
      </c>
      <c r="U101" s="53" t="s">
        <v>71</v>
      </c>
    </row>
    <row r="102" spans="2:29" ht="29.1" customHeight="1" x14ac:dyDescent="0.4">
      <c r="B102" s="35"/>
      <c r="C102" s="3" t="s">
        <v>80</v>
      </c>
      <c r="R102" s="36"/>
    </row>
    <row r="103" spans="2:29" ht="30.95" customHeight="1" x14ac:dyDescent="0.4">
      <c r="B103" s="35"/>
      <c r="C103" s="114" t="s">
        <v>81</v>
      </c>
      <c r="D103" s="114"/>
      <c r="E103" s="114"/>
      <c r="F103" s="114"/>
      <c r="G103" s="114"/>
      <c r="H103" s="114"/>
      <c r="I103" s="114"/>
      <c r="J103" s="114"/>
      <c r="K103" s="114"/>
      <c r="L103" s="114"/>
      <c r="M103" s="114"/>
      <c r="N103" s="114"/>
      <c r="O103" s="114"/>
      <c r="P103" s="114"/>
      <c r="R103" s="36"/>
      <c r="T103" s="48" t="b">
        <v>0</v>
      </c>
      <c r="U103" s="53" t="s">
        <v>133</v>
      </c>
    </row>
    <row r="104" spans="2:29" x14ac:dyDescent="0.4">
      <c r="B104" s="35"/>
      <c r="R104" s="36"/>
    </row>
    <row r="105" spans="2:29" x14ac:dyDescent="0.4">
      <c r="B105" s="35"/>
      <c r="C105" s="3" t="s">
        <v>108</v>
      </c>
      <c r="R105" s="36"/>
    </row>
    <row r="106" spans="2:29" ht="51" customHeight="1" x14ac:dyDescent="0.4">
      <c r="B106" s="35"/>
      <c r="C106" s="114" t="s">
        <v>99</v>
      </c>
      <c r="D106" s="114"/>
      <c r="E106" s="114"/>
      <c r="F106" s="114"/>
      <c r="G106" s="114"/>
      <c r="H106" s="114"/>
      <c r="I106" s="114"/>
      <c r="J106" s="114"/>
      <c r="K106" s="114"/>
      <c r="L106" s="114"/>
      <c r="M106" s="114"/>
      <c r="N106" s="114"/>
      <c r="O106" s="114"/>
      <c r="P106" s="114"/>
      <c r="R106" s="36"/>
      <c r="T106" s="48" t="b">
        <v>0</v>
      </c>
      <c r="U106" s="53" t="s">
        <v>51</v>
      </c>
    </row>
    <row r="107" spans="2:29" x14ac:dyDescent="0.4">
      <c r="B107" s="35"/>
      <c r="R107" s="36"/>
    </row>
    <row r="108" spans="2:29" ht="18.75" customHeight="1" x14ac:dyDescent="0.4">
      <c r="B108" s="95" t="s">
        <v>71</v>
      </c>
      <c r="C108" s="87"/>
      <c r="D108" s="87"/>
      <c r="E108" s="88"/>
      <c r="F108" s="86" t="s">
        <v>72</v>
      </c>
      <c r="G108" s="87"/>
      <c r="H108" s="87"/>
      <c r="I108" s="88"/>
      <c r="J108" s="86" t="s">
        <v>73</v>
      </c>
      <c r="K108" s="87"/>
      <c r="L108" s="87"/>
      <c r="M108" s="87"/>
      <c r="N108" s="87"/>
      <c r="O108" s="87"/>
      <c r="P108" s="87"/>
      <c r="Q108" s="87"/>
      <c r="R108" s="115"/>
    </row>
    <row r="109" spans="2:29" ht="32.25" customHeight="1" x14ac:dyDescent="0.4">
      <c r="B109" s="95" t="s">
        <v>75</v>
      </c>
      <c r="C109" s="87"/>
      <c r="D109" s="87"/>
      <c r="E109" s="88"/>
      <c r="F109" s="86" t="s">
        <v>74</v>
      </c>
      <c r="G109" s="87"/>
      <c r="H109" s="87"/>
      <c r="I109" s="88"/>
      <c r="J109" s="116"/>
      <c r="K109" s="117"/>
      <c r="L109" s="117"/>
      <c r="M109" s="117"/>
      <c r="N109" s="117"/>
      <c r="O109" s="117"/>
      <c r="P109" s="117"/>
      <c r="Q109" s="117"/>
      <c r="R109" s="118"/>
      <c r="T109" s="154" t="b">
        <f>IF(V44&gt;0,TRUE,FALSE)</f>
        <v>0</v>
      </c>
      <c r="U109" s="47">
        <v>0</v>
      </c>
      <c r="V109" s="53" t="s">
        <v>75</v>
      </c>
      <c r="W109" s="59"/>
    </row>
    <row r="110" spans="2:29" ht="32.25" customHeight="1" x14ac:dyDescent="0.4">
      <c r="B110" s="95" t="s">
        <v>76</v>
      </c>
      <c r="C110" s="87"/>
      <c r="D110" s="87"/>
      <c r="E110" s="88"/>
      <c r="F110" s="86" t="s">
        <v>74</v>
      </c>
      <c r="G110" s="87"/>
      <c r="H110" s="87"/>
      <c r="I110" s="88"/>
      <c r="J110" s="116"/>
      <c r="K110" s="117"/>
      <c r="L110" s="117"/>
      <c r="M110" s="117"/>
      <c r="N110" s="117"/>
      <c r="O110" s="117"/>
      <c r="P110" s="117"/>
      <c r="Q110" s="117"/>
      <c r="R110" s="118"/>
      <c r="T110" s="154" t="b">
        <f>T47</f>
        <v>0</v>
      </c>
      <c r="U110" s="47">
        <v>0</v>
      </c>
      <c r="V110" s="53" t="s">
        <v>0</v>
      </c>
    </row>
    <row r="111" spans="2:29" ht="32.25" customHeight="1" x14ac:dyDescent="0.4">
      <c r="B111" s="95" t="s">
        <v>77</v>
      </c>
      <c r="C111" s="87"/>
      <c r="D111" s="87"/>
      <c r="E111" s="88"/>
      <c r="F111" s="86" t="s">
        <v>74</v>
      </c>
      <c r="G111" s="87"/>
      <c r="H111" s="87"/>
      <c r="I111" s="88"/>
      <c r="J111" s="116"/>
      <c r="K111" s="117"/>
      <c r="L111" s="117"/>
      <c r="M111" s="117"/>
      <c r="N111" s="117"/>
      <c r="O111" s="117"/>
      <c r="P111" s="117"/>
      <c r="Q111" s="117"/>
      <c r="R111" s="118"/>
      <c r="T111" s="154" t="b">
        <f>T56</f>
        <v>0</v>
      </c>
      <c r="U111" s="47">
        <v>0</v>
      </c>
      <c r="V111" s="53" t="s">
        <v>1</v>
      </c>
    </row>
    <row r="112" spans="2:29" ht="32.25" customHeight="1" x14ac:dyDescent="0.4">
      <c r="B112" s="95" t="s">
        <v>78</v>
      </c>
      <c r="C112" s="87"/>
      <c r="D112" s="87"/>
      <c r="E112" s="88"/>
      <c r="F112" s="86" t="s">
        <v>74</v>
      </c>
      <c r="G112" s="87"/>
      <c r="H112" s="87"/>
      <c r="I112" s="88"/>
      <c r="J112" s="116"/>
      <c r="K112" s="117"/>
      <c r="L112" s="117"/>
      <c r="M112" s="117"/>
      <c r="N112" s="117"/>
      <c r="O112" s="117"/>
      <c r="P112" s="117"/>
      <c r="Q112" s="117"/>
      <c r="R112" s="118"/>
      <c r="T112" s="154" t="b">
        <f>IF(T63&gt;0,TRUE,FALSE)</f>
        <v>0</v>
      </c>
      <c r="U112" s="47">
        <v>0</v>
      </c>
      <c r="V112" s="53" t="s">
        <v>78</v>
      </c>
    </row>
    <row r="113" spans="2:22" ht="32.25" customHeight="1" thickBot="1" x14ac:dyDescent="0.45">
      <c r="B113" s="119" t="s">
        <v>79</v>
      </c>
      <c r="C113" s="112"/>
      <c r="D113" s="112"/>
      <c r="E113" s="113"/>
      <c r="F113" s="111" t="s">
        <v>74</v>
      </c>
      <c r="G113" s="112"/>
      <c r="H113" s="112"/>
      <c r="I113" s="113"/>
      <c r="J113" s="120"/>
      <c r="K113" s="121"/>
      <c r="L113" s="121"/>
      <c r="M113" s="121"/>
      <c r="N113" s="121"/>
      <c r="O113" s="121"/>
      <c r="P113" s="121"/>
      <c r="Q113" s="121"/>
      <c r="R113" s="122"/>
      <c r="T113" s="154" t="b">
        <f>IF(T54&gt;0,TRUE,FALSE)</f>
        <v>0</v>
      </c>
      <c r="U113" s="47">
        <v>0</v>
      </c>
      <c r="V113" s="53" t="s">
        <v>135</v>
      </c>
    </row>
  </sheetData>
  <sheetProtection algorithmName="SHA-512" hashValue="0bzueax0eNWe20nlSsoeMvZQ38H5vgEhnUACBJADTKONuG80H5ObJYSjLWPtmy9M4YNlLpgxZTjg7iWMeFHbog==" saltValue="zuVAmGjfpJPybbmCR8STOw==" spinCount="100000" sheet="1" objects="1" scenarios="1"/>
  <mergeCells count="76">
    <mergeCell ref="B4:E4"/>
    <mergeCell ref="E65:E66"/>
    <mergeCell ref="E67:F67"/>
    <mergeCell ref="B30:E30"/>
    <mergeCell ref="B41:E41"/>
    <mergeCell ref="B42:E42"/>
    <mergeCell ref="B12:E12"/>
    <mergeCell ref="B18:E18"/>
    <mergeCell ref="B9:E9"/>
    <mergeCell ref="B5:E7"/>
    <mergeCell ref="B27:E27"/>
    <mergeCell ref="L27:O27"/>
    <mergeCell ref="L15:O15"/>
    <mergeCell ref="L18:O18"/>
    <mergeCell ref="H27:J27"/>
    <mergeCell ref="H6:O6"/>
    <mergeCell ref="H18:J18"/>
    <mergeCell ref="H21:O21"/>
    <mergeCell ref="H15:J15"/>
    <mergeCell ref="B93:B95"/>
    <mergeCell ref="C65:D67"/>
    <mergeCell ref="C93:D95"/>
    <mergeCell ref="C89:E90"/>
    <mergeCell ref="E71:E74"/>
    <mergeCell ref="E82:F82"/>
    <mergeCell ref="E77:F77"/>
    <mergeCell ref="E75:F75"/>
    <mergeCell ref="F85:F86"/>
    <mergeCell ref="B15:E15"/>
    <mergeCell ref="B34:E39"/>
    <mergeCell ref="F34:F39"/>
    <mergeCell ref="B65:B90"/>
    <mergeCell ref="E80:E81"/>
    <mergeCell ref="C70:D85"/>
    <mergeCell ref="E85:E86"/>
    <mergeCell ref="B21:E21"/>
    <mergeCell ref="B24:E24"/>
    <mergeCell ref="F113:I113"/>
    <mergeCell ref="F111:I111"/>
    <mergeCell ref="F112:I112"/>
    <mergeCell ref="C103:P103"/>
    <mergeCell ref="C106:P106"/>
    <mergeCell ref="J108:R108"/>
    <mergeCell ref="J109:R109"/>
    <mergeCell ref="J110:R110"/>
    <mergeCell ref="B113:E113"/>
    <mergeCell ref="B108:E108"/>
    <mergeCell ref="J111:R111"/>
    <mergeCell ref="J112:R112"/>
    <mergeCell ref="J113:R113"/>
    <mergeCell ref="B110:E110"/>
    <mergeCell ref="B111:E111"/>
    <mergeCell ref="B112:E112"/>
    <mergeCell ref="B109:E109"/>
    <mergeCell ref="F108:I108"/>
    <mergeCell ref="F109:I109"/>
    <mergeCell ref="R5:R7"/>
    <mergeCell ref="R40:R63"/>
    <mergeCell ref="R34:R39"/>
    <mergeCell ref="H9:O9"/>
    <mergeCell ref="R8:R13"/>
    <mergeCell ref="H12:O12"/>
    <mergeCell ref="H24:J24"/>
    <mergeCell ref="L24:O24"/>
    <mergeCell ref="R14:R31"/>
    <mergeCell ref="E93:E94"/>
    <mergeCell ref="E95:F95"/>
    <mergeCell ref="E76:F76"/>
    <mergeCell ref="F89:F90"/>
    <mergeCell ref="F110:I110"/>
    <mergeCell ref="R92:R96"/>
    <mergeCell ref="R64:R68"/>
    <mergeCell ref="R84:R87"/>
    <mergeCell ref="R69:R78"/>
    <mergeCell ref="R79:R83"/>
    <mergeCell ref="R88:R91"/>
  </mergeCells>
  <phoneticPr fontId="2"/>
  <conditionalFormatting sqref="H27:J27 L27:O27">
    <cfRule type="cellIs" dxfId="2" priority="39" operator="equal">
      <formula>""</formula>
    </cfRule>
  </conditionalFormatting>
  <conditionalFormatting sqref="H6:O6 H9:O9 H12:O12 H15 L15 H18 L18 H24:J24 L24:O24 H30 J30 L30">
    <cfRule type="cellIs" dxfId="1" priority="41" operator="equal">
      <formula>""</formula>
    </cfRule>
  </conditionalFormatting>
  <conditionalFormatting sqref="H21:O21">
    <cfRule type="cellIs" dxfId="0" priority="1" operator="equal">
      <formula>""</formula>
    </cfRule>
  </conditionalFormatting>
  <dataValidations disablePrompts="1" count="14">
    <dataValidation type="textLength" errorStyle="warning" imeMode="hiragana" operator="lessThanOrEqual" allowBlank="1" showInputMessage="1" showErrorMessage="1" promptTitle="申請者部署名" prompt="申請者の部署名を入力してください。" sqref="H21:O21" xr:uid="{C91D8F22-9B0B-41DE-A2AD-175B219BE7C6}">
      <formula1>30</formula1>
    </dataValidation>
    <dataValidation type="textLength" imeMode="fullKatakana" allowBlank="1" showInputMessage="1" promptTitle="フリガナの入力" prompt="申請者氏名のフリガナを入力してください。" sqref="H18 K18:L18" xr:uid="{4DCEE6A4-03AF-49C3-8211-DC98CE1D7458}">
      <formula1>0</formula1>
      <formula2>20</formula2>
    </dataValidation>
    <dataValidation type="textLength" operator="lessThanOrEqual" allowBlank="1" showInputMessage="1" showErrorMessage="1" promptTitle="申請者氏名の入力" prompt="申請者の氏名を入力してください。" sqref="H15 K15:L15" xr:uid="{3FA0FD05-6CEB-42AC-A2BF-299D8C8D7CFF}">
      <formula1>30</formula1>
    </dataValidation>
    <dataValidation imeMode="off" allowBlank="1" showInputMessage="1" showErrorMessage="1" promptTitle="メールアドレス（確認用）の入力" prompt="上記メールアドレスと同じ＠以降を入力してください。" sqref="L27:O27" xr:uid="{3D7A35C4-7C19-4D6D-B2D9-1B27798E3803}"/>
    <dataValidation type="textLength" imeMode="hiragana" operator="lessThanOrEqual" showInputMessage="1" showErrorMessage="1" promptTitle="法人・団体名の入力" prompt="利用契約時に申請した法人・団体名を入力してください。" sqref="H9:O9" xr:uid="{B134CFFB-92DD-41CB-A33B-B937FAACDC95}">
      <formula1>30</formula1>
    </dataValidation>
    <dataValidation type="textLength" imeMode="off" operator="equal" allowBlank="1" showInputMessage="1" showErrorMessage="1" sqref="G6 Y6:AC6" xr:uid="{CE74F2F2-7FD4-47A6-9F81-C64F6A95917A}">
      <formula1>6</formula1>
    </dataValidation>
    <dataValidation type="custom" imeMode="off" operator="equal" allowBlank="1" showInputMessage="1" showErrorMessage="1" errorTitle="入力内容確認" error="異なるメールアドレスが入力されています。" promptTitle="メールアドレス（確認用）の入力" prompt="上記メールアドレスと同じ内容を入力" sqref="H27:J27" xr:uid="{6FD1AF82-000C-4F8B-BDD5-1EE6689B324C}">
      <formula1>H27=H24</formula1>
    </dataValidation>
    <dataValidation type="textLength" imeMode="off" allowBlank="1" showInputMessage="1" showErrorMessage="1" sqref="H30" xr:uid="{3D15726A-8662-415D-B60B-A298B2214B35}">
      <formula1>2</formula1>
      <formula2>5</formula2>
    </dataValidation>
    <dataValidation type="textLength" allowBlank="1" showInputMessage="1" showErrorMessage="1" sqref="L30" xr:uid="{6F56500C-BA04-486C-A9AC-20B4ED923F24}">
      <formula1>4</formula1>
      <formula2>4</formula2>
    </dataValidation>
    <dataValidation type="textLength" imeMode="hiragana" operator="lessThanOrEqual" allowBlank="1" showInputMessage="1" showErrorMessage="1" promptTitle="部署名の入力" prompt="利用契約時に申請した部署名を入力してください。" sqref="H12:O12" xr:uid="{C6C0592B-401E-4BFB-B6EE-018EBF6E235D}">
      <formula1>30</formula1>
    </dataValidation>
    <dataValidation imeMode="off" allowBlank="1" showInputMessage="1" showErrorMessage="1" promptTitle="メールアドレスの入力" prompt="申請者のメールアドレスの＠より前を入力してください。" sqref="H24:J24" xr:uid="{4BA79606-53FA-4C9A-A02D-E07FDCBEAD91}"/>
    <dataValidation imeMode="halfAlpha" allowBlank="1" showInputMessage="1" showErrorMessage="1" promptTitle="メールアドレスの入力" prompt="申請者のメールアドレスの＠以降を入力してください。" sqref="L24:O24" xr:uid="{B6BA9AED-9E3D-48C2-A21E-0E76A549B3E1}"/>
    <dataValidation type="textLength" imeMode="off" operator="greaterThanOrEqual" allowBlank="1" showInputMessage="1" showErrorMessage="1" error="ログインID６桁を正確に入力してください" sqref="H6:O6" xr:uid="{336EA2CA-70E0-465B-AD07-3D9DADA97243}">
      <formula1>6</formula1>
    </dataValidation>
    <dataValidation type="textLength" allowBlank="1" showInputMessage="1" showErrorMessage="1" sqref="J30" xr:uid="{367ADD34-4CE9-4254-9083-E39AC42D729F}">
      <formula1>1</formula1>
      <formula2>4</formula2>
    </dataValidation>
  </dataValidations>
  <printOptions horizontalCentered="1"/>
  <pageMargins left="0.35433070866141736" right="0.27559055118110237" top="0.35" bottom="0.15748031496062992" header="0.15748031496062992" footer="0.15748031496062992"/>
  <pageSetup paperSize="9" scale="65" fitToWidth="0" orientation="portrait" r:id="rId1"/>
  <rowBreaks count="1" manualBreakCount="1">
    <brk id="9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4_舗装">
              <controlPr locked="0" defaultSize="0" autoFill="0" autoLine="0" autoPict="0">
                <anchor moveWithCells="1">
                  <from>
                    <xdr:col>6</xdr:col>
                    <xdr:colOff>76200</xdr:colOff>
                    <xdr:row>54</xdr:row>
                    <xdr:rowOff>66675</xdr:rowOff>
                  </from>
                  <to>
                    <xdr:col>7</xdr:col>
                    <xdr:colOff>85725</xdr:colOff>
                    <xdr:row>56</xdr:row>
                    <xdr:rowOff>28575</xdr:rowOff>
                  </to>
                </anchor>
              </controlPr>
            </control>
          </mc:Choice>
        </mc:AlternateContent>
        <mc:AlternateContent xmlns:mc="http://schemas.openxmlformats.org/markup-compatibility/2006">
          <mc:Choice Requires="x14">
            <control shapeId="1027" r:id="rId5" name="1_道路橋_全域">
              <controlPr locked="0" defaultSize="0" autoFill="0" autoLine="0" autoPict="0" altText="道路橋">
                <anchor moveWithCells="1">
                  <from>
                    <xdr:col>8</xdr:col>
                    <xdr:colOff>76200</xdr:colOff>
                    <xdr:row>40</xdr:row>
                    <xdr:rowOff>0</xdr:rowOff>
                  </from>
                  <to>
                    <xdr:col>9</xdr:col>
                    <xdr:colOff>104775</xdr:colOff>
                    <xdr:row>41</xdr:row>
                    <xdr:rowOff>28575</xdr:rowOff>
                  </to>
                </anchor>
              </controlPr>
            </control>
          </mc:Choice>
        </mc:AlternateContent>
        <mc:AlternateContent xmlns:mc="http://schemas.openxmlformats.org/markup-compatibility/2006">
          <mc:Choice Requires="x14">
            <control shapeId="1028" r:id="rId6" name="2_トンネル">
              <controlPr locked="0" defaultSize="0" autoFill="0" autoLine="0" autoPict="0">
                <anchor moveWithCells="1">
                  <from>
                    <xdr:col>6</xdr:col>
                    <xdr:colOff>76200</xdr:colOff>
                    <xdr:row>45</xdr:row>
                    <xdr:rowOff>85725</xdr:rowOff>
                  </from>
                  <to>
                    <xdr:col>7</xdr:col>
                    <xdr:colOff>104775</xdr:colOff>
                    <xdr:row>47</xdr:row>
                    <xdr:rowOff>0</xdr:rowOff>
                  </to>
                </anchor>
              </controlPr>
            </control>
          </mc:Choice>
        </mc:AlternateContent>
        <mc:AlternateContent xmlns:mc="http://schemas.openxmlformats.org/markup-compatibility/2006">
          <mc:Choice Requires="x14">
            <control shapeId="1029" r:id="rId7" name="5_シェッド">
              <controlPr locked="0" defaultSize="0" autoFill="0" autoLine="0" autoPict="0">
                <anchor moveWithCells="1">
                  <from>
                    <xdr:col>8</xdr:col>
                    <xdr:colOff>76200</xdr:colOff>
                    <xdr:row>57</xdr:row>
                    <xdr:rowOff>66675</xdr:rowOff>
                  </from>
                  <to>
                    <xdr:col>9</xdr:col>
                    <xdr:colOff>85725</xdr:colOff>
                    <xdr:row>59</xdr:row>
                    <xdr:rowOff>28575</xdr:rowOff>
                  </to>
                </anchor>
              </controlPr>
            </control>
          </mc:Choice>
        </mc:AlternateContent>
        <mc:AlternateContent xmlns:mc="http://schemas.openxmlformats.org/markup-compatibility/2006">
          <mc:Choice Requires="x14">
            <control shapeId="1093" r:id="rId8" name="1_道路橋_81">
              <controlPr locked="0" defaultSize="0" autoFill="0" autoLine="0" autoPict="0" altText="道路橋">
                <anchor moveWithCells="1">
                  <from>
                    <xdr:col>8</xdr:col>
                    <xdr:colOff>76200</xdr:colOff>
                    <xdr:row>41</xdr:row>
                    <xdr:rowOff>0</xdr:rowOff>
                  </from>
                  <to>
                    <xdr:col>9</xdr:col>
                    <xdr:colOff>104775</xdr:colOff>
                    <xdr:row>42</xdr:row>
                    <xdr:rowOff>9525</xdr:rowOff>
                  </to>
                </anchor>
              </controlPr>
            </control>
          </mc:Choice>
        </mc:AlternateContent>
        <mc:AlternateContent xmlns:mc="http://schemas.openxmlformats.org/markup-compatibility/2006">
          <mc:Choice Requires="x14">
            <control shapeId="1094" r:id="rId9" name="1_道路橋_84">
              <controlPr locked="0" defaultSize="0" autoFill="0" autoLine="0" autoPict="0" altText="道路橋">
                <anchor moveWithCells="1">
                  <from>
                    <xdr:col>8</xdr:col>
                    <xdr:colOff>76200</xdr:colOff>
                    <xdr:row>42</xdr:row>
                    <xdr:rowOff>0</xdr:rowOff>
                  </from>
                  <to>
                    <xdr:col>9</xdr:col>
                    <xdr:colOff>104775</xdr:colOff>
                    <xdr:row>43</xdr:row>
                    <xdr:rowOff>9525</xdr:rowOff>
                  </to>
                </anchor>
              </controlPr>
            </control>
          </mc:Choice>
        </mc:AlternateContent>
        <mc:AlternateContent xmlns:mc="http://schemas.openxmlformats.org/markup-compatibility/2006">
          <mc:Choice Requires="x14">
            <control shapeId="1095" r:id="rId10" name="1_道路橋_87">
              <controlPr locked="0" defaultSize="0" autoFill="0" autoLine="0" autoPict="0" altText="道路橋">
                <anchor moveWithCells="1">
                  <from>
                    <xdr:col>8</xdr:col>
                    <xdr:colOff>76200</xdr:colOff>
                    <xdr:row>43</xdr:row>
                    <xdr:rowOff>0</xdr:rowOff>
                  </from>
                  <to>
                    <xdr:col>9</xdr:col>
                    <xdr:colOff>104775</xdr:colOff>
                    <xdr:row>44</xdr:row>
                    <xdr:rowOff>9525</xdr:rowOff>
                  </to>
                </anchor>
              </controlPr>
            </control>
          </mc:Choice>
        </mc:AlternateContent>
        <mc:AlternateContent xmlns:mc="http://schemas.openxmlformats.org/markup-compatibility/2006">
          <mc:Choice Requires="x14">
            <control shapeId="1096" r:id="rId11" name="1_道路橋_82">
              <controlPr locked="0" defaultSize="0" autoFill="0" autoLine="0" autoPict="0" altText="道路橋">
                <anchor moveWithCells="1">
                  <from>
                    <xdr:col>10</xdr:col>
                    <xdr:colOff>85725</xdr:colOff>
                    <xdr:row>41</xdr:row>
                    <xdr:rowOff>0</xdr:rowOff>
                  </from>
                  <to>
                    <xdr:col>11</xdr:col>
                    <xdr:colOff>104775</xdr:colOff>
                    <xdr:row>42</xdr:row>
                    <xdr:rowOff>9525</xdr:rowOff>
                  </to>
                </anchor>
              </controlPr>
            </control>
          </mc:Choice>
        </mc:AlternateContent>
        <mc:AlternateContent xmlns:mc="http://schemas.openxmlformats.org/markup-compatibility/2006">
          <mc:Choice Requires="x14">
            <control shapeId="1097" r:id="rId12" name="1_道路橋_85">
              <controlPr locked="0" defaultSize="0" autoFill="0" autoLine="0" autoPict="0" altText="道路橋">
                <anchor moveWithCells="1">
                  <from>
                    <xdr:col>10</xdr:col>
                    <xdr:colOff>85725</xdr:colOff>
                    <xdr:row>42</xdr:row>
                    <xdr:rowOff>0</xdr:rowOff>
                  </from>
                  <to>
                    <xdr:col>11</xdr:col>
                    <xdr:colOff>104775</xdr:colOff>
                    <xdr:row>43</xdr:row>
                    <xdr:rowOff>9525</xdr:rowOff>
                  </to>
                </anchor>
              </controlPr>
            </control>
          </mc:Choice>
        </mc:AlternateContent>
        <mc:AlternateContent xmlns:mc="http://schemas.openxmlformats.org/markup-compatibility/2006">
          <mc:Choice Requires="x14">
            <control shapeId="1098" r:id="rId13" name="1_道路橋_88">
              <controlPr locked="0" defaultSize="0" autoFill="0" autoLine="0" autoPict="0" altText="道路橋">
                <anchor moveWithCells="1">
                  <from>
                    <xdr:col>10</xdr:col>
                    <xdr:colOff>85725</xdr:colOff>
                    <xdr:row>43</xdr:row>
                    <xdr:rowOff>0</xdr:rowOff>
                  </from>
                  <to>
                    <xdr:col>11</xdr:col>
                    <xdr:colOff>104775</xdr:colOff>
                    <xdr:row>44</xdr:row>
                    <xdr:rowOff>9525</xdr:rowOff>
                  </to>
                </anchor>
              </controlPr>
            </control>
          </mc:Choice>
        </mc:AlternateContent>
        <mc:AlternateContent xmlns:mc="http://schemas.openxmlformats.org/markup-compatibility/2006">
          <mc:Choice Requires="x14">
            <control shapeId="1099" r:id="rId14" name="1_道路橋_83">
              <controlPr locked="0" defaultSize="0" autoFill="0" autoLine="0" autoPict="0" altText="道路橋">
                <anchor moveWithCells="1">
                  <from>
                    <xdr:col>12</xdr:col>
                    <xdr:colOff>104775</xdr:colOff>
                    <xdr:row>41</xdr:row>
                    <xdr:rowOff>0</xdr:rowOff>
                  </from>
                  <to>
                    <xdr:col>13</xdr:col>
                    <xdr:colOff>114300</xdr:colOff>
                    <xdr:row>42</xdr:row>
                    <xdr:rowOff>9525</xdr:rowOff>
                  </to>
                </anchor>
              </controlPr>
            </control>
          </mc:Choice>
        </mc:AlternateContent>
        <mc:AlternateContent xmlns:mc="http://schemas.openxmlformats.org/markup-compatibility/2006">
          <mc:Choice Requires="x14">
            <control shapeId="1100" r:id="rId15" name="1_道路橋_86">
              <controlPr locked="0" defaultSize="0" autoFill="0" autoLine="0" autoPict="0" altText="道路橋">
                <anchor moveWithCells="1">
                  <from>
                    <xdr:col>12</xdr:col>
                    <xdr:colOff>104775</xdr:colOff>
                    <xdr:row>42</xdr:row>
                    <xdr:rowOff>0</xdr:rowOff>
                  </from>
                  <to>
                    <xdr:col>13</xdr:col>
                    <xdr:colOff>114300</xdr:colOff>
                    <xdr:row>43</xdr:row>
                    <xdr:rowOff>9525</xdr:rowOff>
                  </to>
                </anchor>
              </controlPr>
            </control>
          </mc:Choice>
        </mc:AlternateContent>
        <mc:AlternateContent xmlns:mc="http://schemas.openxmlformats.org/markup-compatibility/2006">
          <mc:Choice Requires="x14">
            <control shapeId="1101" r:id="rId16" name="1_道路橋_8990">
              <controlPr locked="0" defaultSize="0" autoFill="0" autoLine="0" autoPict="0" altText="道路橋">
                <anchor moveWithCells="1">
                  <from>
                    <xdr:col>12</xdr:col>
                    <xdr:colOff>104775</xdr:colOff>
                    <xdr:row>43</xdr:row>
                    <xdr:rowOff>0</xdr:rowOff>
                  </from>
                  <to>
                    <xdr:col>13</xdr:col>
                    <xdr:colOff>114300</xdr:colOff>
                    <xdr:row>44</xdr:row>
                    <xdr:rowOff>9525</xdr:rowOff>
                  </to>
                </anchor>
              </controlPr>
            </control>
          </mc:Choice>
        </mc:AlternateContent>
        <mc:AlternateContent xmlns:mc="http://schemas.openxmlformats.org/markup-compatibility/2006">
          <mc:Choice Requires="x14">
            <control shapeId="1102" r:id="rId17" name="3_附属物_門型">
              <controlPr locked="0" defaultSize="0" autoFill="0" autoLine="0" autoPict="0">
                <anchor moveWithCells="1">
                  <from>
                    <xdr:col>8</xdr:col>
                    <xdr:colOff>76200</xdr:colOff>
                    <xdr:row>50</xdr:row>
                    <xdr:rowOff>0</xdr:rowOff>
                  </from>
                  <to>
                    <xdr:col>9</xdr:col>
                    <xdr:colOff>104775</xdr:colOff>
                    <xdr:row>51</xdr:row>
                    <xdr:rowOff>9525</xdr:rowOff>
                  </to>
                </anchor>
              </controlPr>
            </control>
          </mc:Choice>
        </mc:AlternateContent>
        <mc:AlternateContent xmlns:mc="http://schemas.openxmlformats.org/markup-compatibility/2006">
          <mc:Choice Requires="x14">
            <control shapeId="1103" r:id="rId18" name="3_附属物_標識">
              <controlPr locked="0" defaultSize="0" autoFill="0" autoLine="0" autoPict="0">
                <anchor moveWithCells="1">
                  <from>
                    <xdr:col>8</xdr:col>
                    <xdr:colOff>76200</xdr:colOff>
                    <xdr:row>51</xdr:row>
                    <xdr:rowOff>0</xdr:rowOff>
                  </from>
                  <to>
                    <xdr:col>9</xdr:col>
                    <xdr:colOff>104775</xdr:colOff>
                    <xdr:row>52</xdr:row>
                    <xdr:rowOff>9525</xdr:rowOff>
                  </to>
                </anchor>
              </controlPr>
            </control>
          </mc:Choice>
        </mc:AlternateContent>
        <mc:AlternateContent xmlns:mc="http://schemas.openxmlformats.org/markup-compatibility/2006">
          <mc:Choice Requires="x14">
            <control shapeId="1104" r:id="rId19" name="3_附属物_照明">
              <controlPr locked="0" defaultSize="0" autoFill="0" autoLine="0" autoPict="0">
                <anchor moveWithCells="1">
                  <from>
                    <xdr:col>8</xdr:col>
                    <xdr:colOff>76200</xdr:colOff>
                    <xdr:row>52</xdr:row>
                    <xdr:rowOff>0</xdr:rowOff>
                  </from>
                  <to>
                    <xdr:col>9</xdr:col>
                    <xdr:colOff>104775</xdr:colOff>
                    <xdr:row>53</xdr:row>
                    <xdr:rowOff>9525</xdr:rowOff>
                  </to>
                </anchor>
              </controlPr>
            </control>
          </mc:Choice>
        </mc:AlternateContent>
        <mc:AlternateContent xmlns:mc="http://schemas.openxmlformats.org/markup-compatibility/2006">
          <mc:Choice Requires="x14">
            <control shapeId="1105" r:id="rId20" name="5_土工_カルバート">
              <controlPr locked="0" defaultSize="0" autoFill="0" autoLine="0" autoPict="0">
                <anchor moveWithCells="1">
                  <from>
                    <xdr:col>8</xdr:col>
                    <xdr:colOff>76200</xdr:colOff>
                    <xdr:row>58</xdr:row>
                    <xdr:rowOff>161925</xdr:rowOff>
                  </from>
                  <to>
                    <xdr:col>9</xdr:col>
                    <xdr:colOff>85725</xdr:colOff>
                    <xdr:row>60</xdr:row>
                    <xdr:rowOff>38100</xdr:rowOff>
                  </to>
                </anchor>
              </controlPr>
            </control>
          </mc:Choice>
        </mc:AlternateContent>
        <mc:AlternateContent xmlns:mc="http://schemas.openxmlformats.org/markup-compatibility/2006">
          <mc:Choice Requires="x14">
            <control shapeId="1106" r:id="rId21" name="5_土工_特定">
              <controlPr locked="0" defaultSize="0" autoFill="0" autoLine="0" autoPict="0">
                <anchor moveWithCells="1">
                  <from>
                    <xdr:col>8</xdr:col>
                    <xdr:colOff>76200</xdr:colOff>
                    <xdr:row>59</xdr:row>
                    <xdr:rowOff>161925</xdr:rowOff>
                  </from>
                  <to>
                    <xdr:col>9</xdr:col>
                    <xdr:colOff>85725</xdr:colOff>
                    <xdr:row>61</xdr:row>
                    <xdr:rowOff>38100</xdr:rowOff>
                  </to>
                </anchor>
              </controlPr>
            </control>
          </mc:Choice>
        </mc:AlternateContent>
        <mc:AlternateContent xmlns:mc="http://schemas.openxmlformats.org/markup-compatibility/2006">
          <mc:Choice Requires="x14">
            <control shapeId="1107" r:id="rId22" name="5_土工_防災">
              <controlPr locked="0" defaultSize="0" autoFill="0" autoLine="0" autoPict="0">
                <anchor moveWithCells="1">
                  <from>
                    <xdr:col>8</xdr:col>
                    <xdr:colOff>76200</xdr:colOff>
                    <xdr:row>60</xdr:row>
                    <xdr:rowOff>161925</xdr:rowOff>
                  </from>
                  <to>
                    <xdr:col>9</xdr:col>
                    <xdr:colOff>85725</xdr:colOff>
                    <xdr:row>62</xdr:row>
                    <xdr:rowOff>38100</xdr:rowOff>
                  </to>
                </anchor>
              </controlPr>
            </control>
          </mc:Choice>
        </mc:AlternateContent>
        <mc:AlternateContent xmlns:mc="http://schemas.openxmlformats.org/markup-compatibility/2006">
          <mc:Choice Requires="x14">
            <control shapeId="1111" r:id="rId23" name="文章化">
              <controlPr locked="0" defaultSize="0" autoFill="0" autoLine="0" autoPict="0">
                <anchor moveWithCells="1">
                  <from>
                    <xdr:col>6</xdr:col>
                    <xdr:colOff>76200</xdr:colOff>
                    <xdr:row>63</xdr:row>
                    <xdr:rowOff>76200</xdr:rowOff>
                  </from>
                  <to>
                    <xdr:col>7</xdr:col>
                    <xdr:colOff>104775</xdr:colOff>
                    <xdr:row>65</xdr:row>
                    <xdr:rowOff>0</xdr:rowOff>
                  </to>
                </anchor>
              </controlPr>
            </control>
          </mc:Choice>
        </mc:AlternateContent>
        <mc:AlternateContent xmlns:mc="http://schemas.openxmlformats.org/markup-compatibility/2006">
          <mc:Choice Requires="x14">
            <control shapeId="1112" r:id="rId24" name="一覧">
              <controlPr locked="0" defaultSize="0" autoFill="0" autoLine="0" autoPict="0">
                <anchor moveWithCells="1">
                  <from>
                    <xdr:col>6</xdr:col>
                    <xdr:colOff>76200</xdr:colOff>
                    <xdr:row>64</xdr:row>
                    <xdr:rowOff>180975</xdr:rowOff>
                  </from>
                  <to>
                    <xdr:col>7</xdr:col>
                    <xdr:colOff>104775</xdr:colOff>
                    <xdr:row>66</xdr:row>
                    <xdr:rowOff>0</xdr:rowOff>
                  </to>
                </anchor>
              </controlPr>
            </control>
          </mc:Choice>
        </mc:AlternateContent>
        <mc:AlternateContent xmlns:mc="http://schemas.openxmlformats.org/markup-compatibility/2006">
          <mc:Choice Requires="x14">
            <control shapeId="1113" r:id="rId25" name="地図">
              <controlPr locked="0" defaultSize="0" autoFill="0" autoLine="0" autoPict="0">
                <anchor moveWithCells="1">
                  <from>
                    <xdr:col>6</xdr:col>
                    <xdr:colOff>76200</xdr:colOff>
                    <xdr:row>65</xdr:row>
                    <xdr:rowOff>180975</xdr:rowOff>
                  </from>
                  <to>
                    <xdr:col>7</xdr:col>
                    <xdr:colOff>104775</xdr:colOff>
                    <xdr:row>67</xdr:row>
                    <xdr:rowOff>0</xdr:rowOff>
                  </to>
                </anchor>
              </controlPr>
            </control>
          </mc:Choice>
        </mc:AlternateContent>
        <mc:AlternateContent xmlns:mc="http://schemas.openxmlformats.org/markup-compatibility/2006">
          <mc:Choice Requires="x14">
            <control shapeId="1114" r:id="rId26" name="道路管理者">
              <controlPr locked="0" defaultSize="0" autoFill="0" autoLine="0" autoPict="0">
                <anchor moveWithCells="1">
                  <from>
                    <xdr:col>6</xdr:col>
                    <xdr:colOff>76200</xdr:colOff>
                    <xdr:row>69</xdr:row>
                    <xdr:rowOff>0</xdr:rowOff>
                  </from>
                  <to>
                    <xdr:col>7</xdr:col>
                    <xdr:colOff>104775</xdr:colOff>
                    <xdr:row>70</xdr:row>
                    <xdr:rowOff>28575</xdr:rowOff>
                  </to>
                </anchor>
              </controlPr>
            </control>
          </mc:Choice>
        </mc:AlternateContent>
        <mc:AlternateContent xmlns:mc="http://schemas.openxmlformats.org/markup-compatibility/2006">
          <mc:Choice Requires="x14">
            <control shapeId="1115" r:id="rId27" name="第三者">
              <controlPr locked="0" defaultSize="0" autoFill="0" autoLine="0" autoPict="0">
                <anchor moveWithCells="1">
                  <from>
                    <xdr:col>6</xdr:col>
                    <xdr:colOff>76200</xdr:colOff>
                    <xdr:row>73</xdr:row>
                    <xdr:rowOff>0</xdr:rowOff>
                  </from>
                  <to>
                    <xdr:col>7</xdr:col>
                    <xdr:colOff>104775</xdr:colOff>
                    <xdr:row>74</xdr:row>
                    <xdr:rowOff>28575</xdr:rowOff>
                  </to>
                </anchor>
              </controlPr>
            </control>
          </mc:Choice>
        </mc:AlternateContent>
        <mc:AlternateContent xmlns:mc="http://schemas.openxmlformats.org/markup-compatibility/2006">
          <mc:Choice Requires="x14">
            <control shapeId="1117" r:id="rId28" name="文字・数値">
              <controlPr locked="0" defaultSize="0" autoFill="0" autoLine="0" autoPict="0">
                <anchor moveWithCells="1">
                  <from>
                    <xdr:col>6</xdr:col>
                    <xdr:colOff>76200</xdr:colOff>
                    <xdr:row>79</xdr:row>
                    <xdr:rowOff>0</xdr:rowOff>
                  </from>
                  <to>
                    <xdr:col>7</xdr:col>
                    <xdr:colOff>104775</xdr:colOff>
                    <xdr:row>80</xdr:row>
                    <xdr:rowOff>28575</xdr:rowOff>
                  </to>
                </anchor>
              </controlPr>
            </control>
          </mc:Choice>
        </mc:AlternateContent>
        <mc:AlternateContent xmlns:mc="http://schemas.openxmlformats.org/markup-compatibility/2006">
          <mc:Choice Requires="x14">
            <control shapeId="1118" r:id="rId29" name="画像">
              <controlPr locked="0" defaultSize="0" autoFill="0" autoLine="0" autoPict="0">
                <anchor moveWithCells="1">
                  <from>
                    <xdr:col>6</xdr:col>
                    <xdr:colOff>76200</xdr:colOff>
                    <xdr:row>80</xdr:row>
                    <xdr:rowOff>9525</xdr:rowOff>
                  </from>
                  <to>
                    <xdr:col>7</xdr:col>
                    <xdr:colOff>104775</xdr:colOff>
                    <xdr:row>81</xdr:row>
                    <xdr:rowOff>28575</xdr:rowOff>
                  </to>
                </anchor>
              </controlPr>
            </control>
          </mc:Choice>
        </mc:AlternateContent>
        <mc:AlternateContent xmlns:mc="http://schemas.openxmlformats.org/markup-compatibility/2006">
          <mc:Choice Requires="x14">
            <control shapeId="1119" r:id="rId30" name="調書">
              <controlPr locked="0" defaultSize="0" autoFill="0" autoLine="0" autoPict="0">
                <anchor moveWithCells="1">
                  <from>
                    <xdr:col>6</xdr:col>
                    <xdr:colOff>76200</xdr:colOff>
                    <xdr:row>81</xdr:row>
                    <xdr:rowOff>9525</xdr:rowOff>
                  </from>
                  <to>
                    <xdr:col>7</xdr:col>
                    <xdr:colOff>104775</xdr:colOff>
                    <xdr:row>82</xdr:row>
                    <xdr:rowOff>28575</xdr:rowOff>
                  </to>
                </anchor>
              </controlPr>
            </control>
          </mc:Choice>
        </mc:AlternateContent>
        <mc:AlternateContent xmlns:mc="http://schemas.openxmlformats.org/markup-compatibility/2006">
          <mc:Choice Requires="x14">
            <control shapeId="1128" r:id="rId31" name="対象組織数">
              <controlPr locked="0" defaultSize="0" autoFill="0" autoLine="0" autoPict="0">
                <anchor moveWithCells="1">
                  <from>
                    <xdr:col>8</xdr:col>
                    <xdr:colOff>85725</xdr:colOff>
                    <xdr:row>75</xdr:row>
                    <xdr:rowOff>85725</xdr:rowOff>
                  </from>
                  <to>
                    <xdr:col>9</xdr:col>
                    <xdr:colOff>104775</xdr:colOff>
                    <xdr:row>77</xdr:row>
                    <xdr:rowOff>9525</xdr:rowOff>
                  </to>
                </anchor>
              </controlPr>
            </control>
          </mc:Choice>
        </mc:AlternateContent>
        <mc:AlternateContent xmlns:mc="http://schemas.openxmlformats.org/markup-compatibility/2006">
          <mc:Choice Requires="x14">
            <control shapeId="1130" r:id="rId32" name="同意">
              <controlPr locked="0" defaultSize="0" autoFill="0" autoLine="0" autoPict="0">
                <anchor moveWithCells="1">
                  <from>
                    <xdr:col>6</xdr:col>
                    <xdr:colOff>76200</xdr:colOff>
                    <xdr:row>83</xdr:row>
                    <xdr:rowOff>85725</xdr:rowOff>
                  </from>
                  <to>
                    <xdr:col>7</xdr:col>
                    <xdr:colOff>104775</xdr:colOff>
                    <xdr:row>85</xdr:row>
                    <xdr:rowOff>9525</xdr:rowOff>
                  </to>
                </anchor>
              </controlPr>
            </control>
          </mc:Choice>
        </mc:AlternateContent>
        <mc:AlternateContent xmlns:mc="http://schemas.openxmlformats.org/markup-compatibility/2006">
          <mc:Choice Requires="x14">
            <control shapeId="1155" r:id="rId33" name="新規申請">
              <controlPr locked="0" defaultSize="0" autoFill="0" autoLine="0" autoPict="0">
                <anchor moveWithCells="1">
                  <from>
                    <xdr:col>6</xdr:col>
                    <xdr:colOff>104775</xdr:colOff>
                    <xdr:row>3</xdr:row>
                    <xdr:rowOff>47625</xdr:rowOff>
                  </from>
                  <to>
                    <xdr:col>7</xdr:col>
                    <xdr:colOff>123825</xdr:colOff>
                    <xdr:row>3</xdr:row>
                    <xdr:rowOff>295275</xdr:rowOff>
                  </to>
                </anchor>
              </controlPr>
            </control>
          </mc:Choice>
        </mc:AlternateContent>
        <mc:AlternateContent xmlns:mc="http://schemas.openxmlformats.org/markup-compatibility/2006">
          <mc:Choice Requires="x14">
            <control shapeId="1156" r:id="rId34" name="変更申請">
              <controlPr locked="0" defaultSize="0" autoFill="0" autoLine="0" autoPict="0">
                <anchor moveWithCells="1">
                  <from>
                    <xdr:col>8</xdr:col>
                    <xdr:colOff>104775</xdr:colOff>
                    <xdr:row>3</xdr:row>
                    <xdr:rowOff>47625</xdr:rowOff>
                  </from>
                  <to>
                    <xdr:col>9</xdr:col>
                    <xdr:colOff>123825</xdr:colOff>
                    <xdr:row>3</xdr:row>
                    <xdr:rowOff>295275</xdr:rowOff>
                  </to>
                </anchor>
              </controlPr>
            </control>
          </mc:Choice>
        </mc:AlternateContent>
        <mc:AlternateContent xmlns:mc="http://schemas.openxmlformats.org/markup-compatibility/2006">
          <mc:Choice Requires="x14">
            <control shapeId="1167" r:id="rId35" name="提供先リンク">
              <controlPr defaultSize="0" autoFill="0" autoPict="0">
                <anchor moveWithCells="1">
                  <from>
                    <xdr:col>6</xdr:col>
                    <xdr:colOff>47625</xdr:colOff>
                    <xdr:row>87</xdr:row>
                    <xdr:rowOff>28575</xdr:rowOff>
                  </from>
                  <to>
                    <xdr:col>7</xdr:col>
                    <xdr:colOff>28575</xdr:colOff>
                    <xdr:row>93</xdr:row>
                    <xdr:rowOff>0</xdr:rowOff>
                  </to>
                </anchor>
              </controlPr>
            </control>
          </mc:Choice>
        </mc:AlternateContent>
        <mc:AlternateContent xmlns:mc="http://schemas.openxmlformats.org/markup-compatibility/2006">
          <mc:Choice Requires="x14">
            <control shapeId="1170" r:id="rId36" name="二次利用">
              <controlPr locked="0" defaultSize="0" autoFill="0" autoLine="0" autoPict="0">
                <anchor moveWithCells="1">
                  <from>
                    <xdr:col>6</xdr:col>
                    <xdr:colOff>76200</xdr:colOff>
                    <xdr:row>34</xdr:row>
                    <xdr:rowOff>0</xdr:rowOff>
                  </from>
                  <to>
                    <xdr:col>7</xdr:col>
                    <xdr:colOff>66675</xdr:colOff>
                    <xdr:row>35</xdr:row>
                    <xdr:rowOff>0</xdr:rowOff>
                  </to>
                </anchor>
              </controlPr>
            </control>
          </mc:Choice>
        </mc:AlternateContent>
        <mc:AlternateContent xmlns:mc="http://schemas.openxmlformats.org/markup-compatibility/2006">
          <mc:Choice Requires="x14">
            <control shapeId="1171" r:id="rId37" name="二次成果物">
              <controlPr locked="0" defaultSize="0" autoFill="0" autoLine="0" autoPict="0">
                <anchor moveWithCells="1">
                  <from>
                    <xdr:col>6</xdr:col>
                    <xdr:colOff>76200</xdr:colOff>
                    <xdr:row>37</xdr:row>
                    <xdr:rowOff>0</xdr:rowOff>
                  </from>
                  <to>
                    <xdr:col>7</xdr:col>
                    <xdr:colOff>28575</xdr:colOff>
                    <xdr:row>38</xdr:row>
                    <xdr:rowOff>0</xdr:rowOff>
                  </to>
                </anchor>
              </controlPr>
            </control>
          </mc:Choice>
        </mc:AlternateContent>
        <mc:AlternateContent xmlns:mc="http://schemas.openxmlformats.org/markup-compatibility/2006">
          <mc:Choice Requires="x14">
            <control shapeId="1174" r:id="rId38" name="3_附属物_横断歩道橋">
              <controlPr locked="0" defaultSize="0" autoFill="0" autoLine="0" autoPict="0">
                <anchor moveWithCells="1">
                  <from>
                    <xdr:col>8</xdr:col>
                    <xdr:colOff>76200</xdr:colOff>
                    <xdr:row>48</xdr:row>
                    <xdr:rowOff>66675</xdr:rowOff>
                  </from>
                  <to>
                    <xdr:col>9</xdr:col>
                    <xdr:colOff>104775</xdr:colOff>
                    <xdr:row>50</xdr:row>
                    <xdr:rowOff>28575</xdr:rowOff>
                  </to>
                </anchor>
              </controlPr>
            </control>
          </mc:Choice>
        </mc:AlternateContent>
        <mc:AlternateContent xmlns:mc="http://schemas.openxmlformats.org/markup-compatibility/2006">
          <mc:Choice Requires="x14">
            <control shapeId="1175" r:id="rId39" name="閲覧ID取得">
              <controlPr locked="0" defaultSize="0" autoFill="0" autoLine="0" autoPict="0">
                <anchor moveWithCells="1">
                  <from>
                    <xdr:col>1</xdr:col>
                    <xdr:colOff>219075</xdr:colOff>
                    <xdr:row>98</xdr:row>
                    <xdr:rowOff>123825</xdr:rowOff>
                  </from>
                  <to>
                    <xdr:col>1</xdr:col>
                    <xdr:colOff>447675</xdr:colOff>
                    <xdr:row>100</xdr:row>
                    <xdr:rowOff>38100</xdr:rowOff>
                  </to>
                </anchor>
              </controlPr>
            </control>
          </mc:Choice>
        </mc:AlternateContent>
        <mc:AlternateContent xmlns:mc="http://schemas.openxmlformats.org/markup-compatibility/2006">
          <mc:Choice Requires="x14">
            <control shapeId="1176" r:id="rId40" name="工種">
              <controlPr locked="0" defaultSize="0" autoFill="0" autoLine="0" autoPict="0">
                <anchor moveWithCells="1">
                  <from>
                    <xdr:col>1</xdr:col>
                    <xdr:colOff>219075</xdr:colOff>
                    <xdr:row>99</xdr:row>
                    <xdr:rowOff>142875</xdr:rowOff>
                  </from>
                  <to>
                    <xdr:col>1</xdr:col>
                    <xdr:colOff>504825</xdr:colOff>
                    <xdr:row>101</xdr:row>
                    <xdr:rowOff>28575</xdr:rowOff>
                  </to>
                </anchor>
              </controlPr>
            </control>
          </mc:Choice>
        </mc:AlternateContent>
        <mc:AlternateContent xmlns:mc="http://schemas.openxmlformats.org/markup-compatibility/2006">
          <mc:Choice Requires="x14">
            <control shapeId="1177" r:id="rId41" name="提供方法">
              <controlPr locked="0" defaultSize="0" autoFill="0" autoLine="0" autoPict="0">
                <anchor moveWithCells="1">
                  <from>
                    <xdr:col>1</xdr:col>
                    <xdr:colOff>219075</xdr:colOff>
                    <xdr:row>102</xdr:row>
                    <xdr:rowOff>66675</xdr:rowOff>
                  </from>
                  <to>
                    <xdr:col>1</xdr:col>
                    <xdr:colOff>504825</xdr:colOff>
                    <xdr:row>103</xdr:row>
                    <xdr:rowOff>0</xdr:rowOff>
                  </to>
                </anchor>
              </controlPr>
            </control>
          </mc:Choice>
        </mc:AlternateContent>
        <mc:AlternateContent xmlns:mc="http://schemas.openxmlformats.org/markup-compatibility/2006">
          <mc:Choice Requires="x14">
            <control shapeId="1178" r:id="rId42" name="提供先">
              <controlPr locked="0" defaultSize="0" autoFill="0" autoLine="0" autoPict="0">
                <anchor moveWithCells="1">
                  <from>
                    <xdr:col>1</xdr:col>
                    <xdr:colOff>219075</xdr:colOff>
                    <xdr:row>105</xdr:row>
                    <xdr:rowOff>190500</xdr:rowOff>
                  </from>
                  <to>
                    <xdr:col>1</xdr:col>
                    <xdr:colOff>504825</xdr:colOff>
                    <xdr:row>106</xdr:row>
                    <xdr:rowOff>0</xdr:rowOff>
                  </to>
                </anchor>
              </controlPr>
            </control>
          </mc:Choice>
        </mc:AlternateContent>
        <mc:AlternateContent xmlns:mc="http://schemas.openxmlformats.org/markup-compatibility/2006">
          <mc:Choice Requires="x14">
            <control shapeId="1179" r:id="rId43" name="道路橋">
              <controlPr locked="0" defaultSize="0" autoFill="0" autoLine="0" autoPict="0">
                <anchor moveWithCells="1">
                  <from>
                    <xdr:col>1</xdr:col>
                    <xdr:colOff>76200</xdr:colOff>
                    <xdr:row>108</xdr:row>
                    <xdr:rowOff>66675</xdr:rowOff>
                  </from>
                  <to>
                    <xdr:col>1</xdr:col>
                    <xdr:colOff>381000</xdr:colOff>
                    <xdr:row>109</xdr:row>
                    <xdr:rowOff>0</xdr:rowOff>
                  </to>
                </anchor>
              </controlPr>
            </control>
          </mc:Choice>
        </mc:AlternateContent>
        <mc:AlternateContent xmlns:mc="http://schemas.openxmlformats.org/markup-compatibility/2006">
          <mc:Choice Requires="x14">
            <control shapeId="1180" r:id="rId44" name="トンネル">
              <controlPr locked="0" defaultSize="0" autoFill="0" autoLine="0" autoPict="0">
                <anchor moveWithCells="1">
                  <from>
                    <xdr:col>1</xdr:col>
                    <xdr:colOff>76200</xdr:colOff>
                    <xdr:row>109</xdr:row>
                    <xdr:rowOff>66675</xdr:rowOff>
                  </from>
                  <to>
                    <xdr:col>1</xdr:col>
                    <xdr:colOff>390525</xdr:colOff>
                    <xdr:row>110</xdr:row>
                    <xdr:rowOff>0</xdr:rowOff>
                  </to>
                </anchor>
              </controlPr>
            </control>
          </mc:Choice>
        </mc:AlternateContent>
        <mc:AlternateContent xmlns:mc="http://schemas.openxmlformats.org/markup-compatibility/2006">
          <mc:Choice Requires="x14">
            <control shapeId="1181" r:id="rId45" name="舗装">
              <controlPr locked="0" defaultSize="0" autoFill="0" autoLine="0" autoPict="0">
                <anchor moveWithCells="1">
                  <from>
                    <xdr:col>1</xdr:col>
                    <xdr:colOff>76200</xdr:colOff>
                    <xdr:row>110</xdr:row>
                    <xdr:rowOff>66675</xdr:rowOff>
                  </from>
                  <to>
                    <xdr:col>1</xdr:col>
                    <xdr:colOff>381000</xdr:colOff>
                    <xdr:row>110</xdr:row>
                    <xdr:rowOff>304800</xdr:rowOff>
                  </to>
                </anchor>
              </controlPr>
            </control>
          </mc:Choice>
        </mc:AlternateContent>
        <mc:AlternateContent xmlns:mc="http://schemas.openxmlformats.org/markup-compatibility/2006">
          <mc:Choice Requires="x14">
            <control shapeId="1182" r:id="rId46" name="土工">
              <controlPr locked="0" defaultSize="0" autoFill="0" autoLine="0" autoPict="0">
                <anchor moveWithCells="1">
                  <from>
                    <xdr:col>1</xdr:col>
                    <xdr:colOff>76200</xdr:colOff>
                    <xdr:row>111</xdr:row>
                    <xdr:rowOff>66675</xdr:rowOff>
                  </from>
                  <to>
                    <xdr:col>1</xdr:col>
                    <xdr:colOff>381000</xdr:colOff>
                    <xdr:row>111</xdr:row>
                    <xdr:rowOff>304800</xdr:rowOff>
                  </to>
                </anchor>
              </controlPr>
            </control>
          </mc:Choice>
        </mc:AlternateContent>
        <mc:AlternateContent xmlns:mc="http://schemas.openxmlformats.org/markup-compatibility/2006">
          <mc:Choice Requires="x14">
            <control shapeId="1183" r:id="rId47" name="附属物">
              <controlPr locked="0" defaultSize="0" autoFill="0" autoLine="0" autoPict="0">
                <anchor moveWithCells="1">
                  <from>
                    <xdr:col>1</xdr:col>
                    <xdr:colOff>76200</xdr:colOff>
                    <xdr:row>112</xdr:row>
                    <xdr:rowOff>76200</xdr:rowOff>
                  </from>
                  <to>
                    <xdr:col>1</xdr:col>
                    <xdr:colOff>381000</xdr:colOff>
                    <xdr:row>112</xdr:row>
                    <xdr:rowOff>314325</xdr:rowOff>
                  </to>
                </anchor>
              </controlPr>
            </control>
          </mc:Choice>
        </mc:AlternateContent>
        <mc:AlternateContent xmlns:mc="http://schemas.openxmlformats.org/markup-compatibility/2006">
          <mc:Choice Requires="x14">
            <control shapeId="1195" r:id="rId48" name="二次利用_論文・書籍">
              <controlPr locked="0" defaultSize="0" autoFill="0" autoLine="0" autoPict="0">
                <anchor moveWithCells="1">
                  <from>
                    <xdr:col>9</xdr:col>
                    <xdr:colOff>828675</xdr:colOff>
                    <xdr:row>33</xdr:row>
                    <xdr:rowOff>38100</xdr:rowOff>
                  </from>
                  <to>
                    <xdr:col>16</xdr:col>
                    <xdr:colOff>28575</xdr:colOff>
                    <xdr:row>35</xdr:row>
                    <xdr:rowOff>0</xdr:rowOff>
                  </to>
                </anchor>
              </controlPr>
            </control>
          </mc:Choice>
        </mc:AlternateContent>
        <mc:AlternateContent xmlns:mc="http://schemas.openxmlformats.org/markup-compatibility/2006">
          <mc:Choice Requires="x14">
            <control shapeId="1196" r:id="rId49" name="二次利用_ソフトウェア">
              <controlPr locked="0" defaultSize="0" autoFill="0" autoLine="0" autoPict="0">
                <anchor moveWithCells="1">
                  <from>
                    <xdr:col>9</xdr:col>
                    <xdr:colOff>828675</xdr:colOff>
                    <xdr:row>34</xdr:row>
                    <xdr:rowOff>142875</xdr:rowOff>
                  </from>
                  <to>
                    <xdr:col>11</xdr:col>
                    <xdr:colOff>457200</xdr:colOff>
                    <xdr:row>35</xdr:row>
                    <xdr:rowOff>104775</xdr:rowOff>
                  </to>
                </anchor>
              </controlPr>
            </control>
          </mc:Choice>
        </mc:AlternateContent>
        <mc:AlternateContent xmlns:mc="http://schemas.openxmlformats.org/markup-compatibility/2006">
          <mc:Choice Requires="x14">
            <control shapeId="1197" r:id="rId50" name="二次成果物_ソフトウェア">
              <controlPr locked="0" defaultSize="0" autoFill="0" autoLine="0" autoPict="0">
                <anchor moveWithCells="1">
                  <from>
                    <xdr:col>9</xdr:col>
                    <xdr:colOff>828675</xdr:colOff>
                    <xdr:row>37</xdr:row>
                    <xdr:rowOff>28575</xdr:rowOff>
                  </from>
                  <to>
                    <xdr:col>11</xdr:col>
                    <xdr:colOff>457200</xdr:colOff>
                    <xdr:row>38</xdr:row>
                    <xdr:rowOff>0</xdr:rowOff>
                  </to>
                </anchor>
              </controlPr>
            </control>
          </mc:Choice>
        </mc:AlternateContent>
        <mc:AlternateContent xmlns:mc="http://schemas.openxmlformats.org/markup-compatibility/2006">
          <mc:Choice Requires="x14">
            <control shapeId="1198" r:id="rId51" name="不備">
              <controlPr locked="0" defaultSize="0" autoFill="0" autoLine="0" autoPict="0">
                <anchor moveWithCells="1">
                  <from>
                    <xdr:col>1</xdr:col>
                    <xdr:colOff>219075</xdr:colOff>
                    <xdr:row>97</xdr:row>
                    <xdr:rowOff>219075</xdr:rowOff>
                  </from>
                  <to>
                    <xdr:col>1</xdr:col>
                    <xdr:colOff>447675</xdr:colOff>
                    <xdr:row>99</xdr:row>
                    <xdr:rowOff>47625</xdr:rowOff>
                  </to>
                </anchor>
              </controlPr>
            </control>
          </mc:Choice>
        </mc:AlternateContent>
        <mc:AlternateContent xmlns:mc="http://schemas.openxmlformats.org/markup-compatibility/2006">
          <mc:Choice Requires="x14">
            <control shapeId="1199" r:id="rId52" name="提供先">
              <controlPr locked="0" defaultSize="0" autoFill="0" autoLine="0" autoPict="0">
                <anchor moveWithCells="1">
                  <from>
                    <xdr:col>6</xdr:col>
                    <xdr:colOff>76200</xdr:colOff>
                    <xdr:row>87</xdr:row>
                    <xdr:rowOff>66675</xdr:rowOff>
                  </from>
                  <to>
                    <xdr:col>7</xdr:col>
                    <xdr:colOff>28575</xdr:colOff>
                    <xdr:row>89</xdr:row>
                    <xdr:rowOff>28575</xdr:rowOff>
                  </to>
                </anchor>
              </controlPr>
            </control>
          </mc:Choice>
        </mc:AlternateContent>
        <mc:AlternateContent xmlns:mc="http://schemas.openxmlformats.org/markup-compatibility/2006">
          <mc:Choice Requires="x14">
            <control shapeId="1200" r:id="rId53" name="図表">
              <controlPr locked="0" defaultSize="0" autoFill="0" autoLine="0" autoPict="0">
                <anchor moveWithCells="1">
                  <from>
                    <xdr:col>6</xdr:col>
                    <xdr:colOff>76200</xdr:colOff>
                    <xdr:row>91</xdr:row>
                    <xdr:rowOff>66675</xdr:rowOff>
                  </from>
                  <to>
                    <xdr:col>7</xdr:col>
                    <xdr:colOff>28575</xdr:colOff>
                    <xdr:row>93</xdr:row>
                    <xdr:rowOff>28575</xdr:rowOff>
                  </to>
                </anchor>
              </controlPr>
            </control>
          </mc:Choice>
        </mc:AlternateContent>
        <mc:AlternateContent xmlns:mc="http://schemas.openxmlformats.org/markup-compatibility/2006">
          <mc:Choice Requires="x14">
            <control shapeId="1201" r:id="rId54" name="数値・画像">
              <controlPr locked="0" defaultSize="0" autoFill="0" autoLine="0" autoPict="0">
                <anchor moveWithCells="1">
                  <from>
                    <xdr:col>6</xdr:col>
                    <xdr:colOff>76200</xdr:colOff>
                    <xdr:row>92</xdr:row>
                    <xdr:rowOff>152400</xdr:rowOff>
                  </from>
                  <to>
                    <xdr:col>7</xdr:col>
                    <xdr:colOff>28575</xdr:colOff>
                    <xdr:row>94</xdr:row>
                    <xdr:rowOff>9525</xdr:rowOff>
                  </to>
                </anchor>
              </controlPr>
            </control>
          </mc:Choice>
        </mc:AlternateContent>
        <mc:AlternateContent xmlns:mc="http://schemas.openxmlformats.org/markup-compatibility/2006">
          <mc:Choice Requires="x14">
            <control shapeId="1202" r:id="rId55" name="その他">
              <controlPr locked="0" defaultSize="0" autoFill="0" autoLine="0" autoPict="0">
                <anchor moveWithCells="1">
                  <from>
                    <xdr:col>6</xdr:col>
                    <xdr:colOff>76200</xdr:colOff>
                    <xdr:row>93</xdr:row>
                    <xdr:rowOff>152400</xdr:rowOff>
                  </from>
                  <to>
                    <xdr:col>7</xdr:col>
                    <xdr:colOff>9525</xdr:colOff>
                    <xdr:row>95</xdr:row>
                    <xdr:rowOff>9525</xdr:rowOff>
                  </to>
                </anchor>
              </controlPr>
            </control>
          </mc:Choice>
        </mc:AlternateContent>
        <mc:AlternateContent xmlns:mc="http://schemas.openxmlformats.org/markup-compatibility/2006">
          <mc:Choice Requires="x14">
            <control shapeId="1205" r:id="rId56" name="トンネル承認">
              <controlPr locked="0" defaultSize="0" autoFill="0" autoLine="0" autoPict="0">
                <anchor moveWithCells="1">
                  <from>
                    <xdr:col>5</xdr:col>
                    <xdr:colOff>114300</xdr:colOff>
                    <xdr:row>109</xdr:row>
                    <xdr:rowOff>123825</xdr:rowOff>
                  </from>
                  <to>
                    <xdr:col>6</xdr:col>
                    <xdr:colOff>228600</xdr:colOff>
                    <xdr:row>110</xdr:row>
                    <xdr:rowOff>0</xdr:rowOff>
                  </to>
                </anchor>
              </controlPr>
            </control>
          </mc:Choice>
        </mc:AlternateContent>
        <mc:AlternateContent xmlns:mc="http://schemas.openxmlformats.org/markup-compatibility/2006">
          <mc:Choice Requires="x14">
            <control shapeId="1206" r:id="rId57" name="トンネル否認">
              <controlPr locked="0" defaultSize="0" autoFill="0" autoLine="0" autoPict="0">
                <anchor moveWithCells="1">
                  <from>
                    <xdr:col>7</xdr:col>
                    <xdr:colOff>238125</xdr:colOff>
                    <xdr:row>109</xdr:row>
                    <xdr:rowOff>142875</xdr:rowOff>
                  </from>
                  <to>
                    <xdr:col>7</xdr:col>
                    <xdr:colOff>619125</xdr:colOff>
                    <xdr:row>110</xdr:row>
                    <xdr:rowOff>0</xdr:rowOff>
                  </to>
                </anchor>
              </controlPr>
            </control>
          </mc:Choice>
        </mc:AlternateContent>
        <mc:AlternateContent xmlns:mc="http://schemas.openxmlformats.org/markup-compatibility/2006">
          <mc:Choice Requires="x14">
            <control shapeId="1207" r:id="rId58" name="舗装承認">
              <controlPr locked="0" defaultSize="0" autoFill="0" autoLine="0" autoPict="0">
                <anchor moveWithCells="1">
                  <from>
                    <xdr:col>5</xdr:col>
                    <xdr:colOff>114300</xdr:colOff>
                    <xdr:row>110</xdr:row>
                    <xdr:rowOff>114300</xdr:rowOff>
                  </from>
                  <to>
                    <xdr:col>6</xdr:col>
                    <xdr:colOff>228600</xdr:colOff>
                    <xdr:row>110</xdr:row>
                    <xdr:rowOff>304800</xdr:rowOff>
                  </to>
                </anchor>
              </controlPr>
            </control>
          </mc:Choice>
        </mc:AlternateContent>
        <mc:AlternateContent xmlns:mc="http://schemas.openxmlformats.org/markup-compatibility/2006">
          <mc:Choice Requires="x14">
            <control shapeId="1208" r:id="rId59" name="舗装否認">
              <controlPr locked="0" defaultSize="0" autoFill="0" autoLine="0" autoPict="0">
                <anchor moveWithCells="1">
                  <from>
                    <xdr:col>7</xdr:col>
                    <xdr:colOff>238125</xdr:colOff>
                    <xdr:row>110</xdr:row>
                    <xdr:rowOff>123825</xdr:rowOff>
                  </from>
                  <to>
                    <xdr:col>7</xdr:col>
                    <xdr:colOff>619125</xdr:colOff>
                    <xdr:row>110</xdr:row>
                    <xdr:rowOff>304800</xdr:rowOff>
                  </to>
                </anchor>
              </controlPr>
            </control>
          </mc:Choice>
        </mc:AlternateContent>
        <mc:AlternateContent xmlns:mc="http://schemas.openxmlformats.org/markup-compatibility/2006">
          <mc:Choice Requires="x14">
            <control shapeId="1209" r:id="rId60" name="土工承認">
              <controlPr locked="0" defaultSize="0" autoFill="0" autoLine="0" autoPict="0">
                <anchor moveWithCells="1">
                  <from>
                    <xdr:col>5</xdr:col>
                    <xdr:colOff>114300</xdr:colOff>
                    <xdr:row>111</xdr:row>
                    <xdr:rowOff>114300</xdr:rowOff>
                  </from>
                  <to>
                    <xdr:col>6</xdr:col>
                    <xdr:colOff>228600</xdr:colOff>
                    <xdr:row>111</xdr:row>
                    <xdr:rowOff>304800</xdr:rowOff>
                  </to>
                </anchor>
              </controlPr>
            </control>
          </mc:Choice>
        </mc:AlternateContent>
        <mc:AlternateContent xmlns:mc="http://schemas.openxmlformats.org/markup-compatibility/2006">
          <mc:Choice Requires="x14">
            <control shapeId="1210" r:id="rId61" name="土工否認">
              <controlPr locked="0" defaultSize="0" autoFill="0" autoLine="0" autoPict="0">
                <anchor moveWithCells="1">
                  <from>
                    <xdr:col>7</xdr:col>
                    <xdr:colOff>238125</xdr:colOff>
                    <xdr:row>111</xdr:row>
                    <xdr:rowOff>123825</xdr:rowOff>
                  </from>
                  <to>
                    <xdr:col>7</xdr:col>
                    <xdr:colOff>619125</xdr:colOff>
                    <xdr:row>111</xdr:row>
                    <xdr:rowOff>304800</xdr:rowOff>
                  </to>
                </anchor>
              </controlPr>
            </control>
          </mc:Choice>
        </mc:AlternateContent>
        <mc:AlternateContent xmlns:mc="http://schemas.openxmlformats.org/markup-compatibility/2006">
          <mc:Choice Requires="x14">
            <control shapeId="1211" r:id="rId62" name="附属物承認">
              <controlPr locked="0" defaultSize="0" autoFill="0" autoLine="0" autoPict="0">
                <anchor moveWithCells="1">
                  <from>
                    <xdr:col>5</xdr:col>
                    <xdr:colOff>114300</xdr:colOff>
                    <xdr:row>112</xdr:row>
                    <xdr:rowOff>85725</xdr:rowOff>
                  </from>
                  <to>
                    <xdr:col>6</xdr:col>
                    <xdr:colOff>228600</xdr:colOff>
                    <xdr:row>112</xdr:row>
                    <xdr:rowOff>276225</xdr:rowOff>
                  </to>
                </anchor>
              </controlPr>
            </control>
          </mc:Choice>
        </mc:AlternateContent>
        <mc:AlternateContent xmlns:mc="http://schemas.openxmlformats.org/markup-compatibility/2006">
          <mc:Choice Requires="x14">
            <control shapeId="1212" r:id="rId63" name="附属物否認">
              <controlPr locked="0" defaultSize="0" autoFill="0" autoLine="0" autoPict="0">
                <anchor moveWithCells="1">
                  <from>
                    <xdr:col>7</xdr:col>
                    <xdr:colOff>238125</xdr:colOff>
                    <xdr:row>112</xdr:row>
                    <xdr:rowOff>104775</xdr:rowOff>
                  </from>
                  <to>
                    <xdr:col>7</xdr:col>
                    <xdr:colOff>619125</xdr:colOff>
                    <xdr:row>112</xdr:row>
                    <xdr:rowOff>276225</xdr:rowOff>
                  </to>
                </anchor>
              </controlPr>
            </control>
          </mc:Choice>
        </mc:AlternateContent>
        <mc:AlternateContent xmlns:mc="http://schemas.openxmlformats.org/markup-compatibility/2006">
          <mc:Choice Requires="x14">
            <control shapeId="1216" r:id="rId64" name="道路橋承認">
              <controlPr locked="0" defaultSize="0" autoFill="0" autoLine="0" autoPict="0">
                <anchor moveWithCells="1">
                  <from>
                    <xdr:col>5</xdr:col>
                    <xdr:colOff>114300</xdr:colOff>
                    <xdr:row>108</xdr:row>
                    <xdr:rowOff>114300</xdr:rowOff>
                  </from>
                  <to>
                    <xdr:col>6</xdr:col>
                    <xdr:colOff>228600</xdr:colOff>
                    <xdr:row>109</xdr:row>
                    <xdr:rowOff>0</xdr:rowOff>
                  </to>
                </anchor>
              </controlPr>
            </control>
          </mc:Choice>
        </mc:AlternateContent>
        <mc:AlternateContent xmlns:mc="http://schemas.openxmlformats.org/markup-compatibility/2006">
          <mc:Choice Requires="x14">
            <control shapeId="1217" r:id="rId65" name="道路橋否認">
              <controlPr locked="0" defaultSize="0" autoFill="0" autoLine="0" autoPict="0">
                <anchor moveWithCells="1">
                  <from>
                    <xdr:col>7</xdr:col>
                    <xdr:colOff>238125</xdr:colOff>
                    <xdr:row>108</xdr:row>
                    <xdr:rowOff>114300</xdr:rowOff>
                  </from>
                  <to>
                    <xdr:col>7</xdr:col>
                    <xdr:colOff>619125</xdr:colOff>
                    <xdr:row>109</xdr:row>
                    <xdr:rowOff>0</xdr:rowOff>
                  </to>
                </anchor>
              </controlPr>
            </control>
          </mc:Choice>
        </mc:AlternateContent>
        <mc:AlternateContent xmlns:mc="http://schemas.openxmlformats.org/markup-compatibility/2006">
          <mc:Choice Requires="x14">
            <control shapeId="1222" r:id="rId66" name="申請種別G">
              <controlPr defaultSize="0" autoFill="0" autoPict="0">
                <anchor moveWithCells="1">
                  <from>
                    <xdr:col>6</xdr:col>
                    <xdr:colOff>28575</xdr:colOff>
                    <xdr:row>2</xdr:row>
                    <xdr:rowOff>190500</xdr:rowOff>
                  </from>
                  <to>
                    <xdr:col>9</xdr:col>
                    <xdr:colOff>752475</xdr:colOff>
                    <xdr:row>3</xdr:row>
                    <xdr:rowOff>152400</xdr:rowOff>
                  </to>
                </anchor>
              </controlPr>
            </control>
          </mc:Choice>
        </mc:AlternateContent>
        <mc:AlternateContent xmlns:mc="http://schemas.openxmlformats.org/markup-compatibility/2006">
          <mc:Choice Requires="x14">
            <control shapeId="1224" r:id="rId67" name="Group Box 200">
              <controlPr defaultSize="0" autoFill="0" autoPict="0">
                <anchor moveWithCells="1">
                  <from>
                    <xdr:col>5</xdr:col>
                    <xdr:colOff>0</xdr:colOff>
                    <xdr:row>108</xdr:row>
                    <xdr:rowOff>0</xdr:rowOff>
                  </from>
                  <to>
                    <xdr:col>8</xdr:col>
                    <xdr:colOff>0</xdr:colOff>
                    <xdr:row>109</xdr:row>
                    <xdr:rowOff>0</xdr:rowOff>
                  </to>
                </anchor>
              </controlPr>
            </control>
          </mc:Choice>
        </mc:AlternateContent>
        <mc:AlternateContent xmlns:mc="http://schemas.openxmlformats.org/markup-compatibility/2006">
          <mc:Choice Requires="x14">
            <control shapeId="1225" r:id="rId68" name="Group Box 201">
              <controlPr defaultSize="0" autoFill="0" autoPict="0">
                <anchor moveWithCells="1">
                  <from>
                    <xdr:col>5</xdr:col>
                    <xdr:colOff>0</xdr:colOff>
                    <xdr:row>109</xdr:row>
                    <xdr:rowOff>0</xdr:rowOff>
                  </from>
                  <to>
                    <xdr:col>8</xdr:col>
                    <xdr:colOff>0</xdr:colOff>
                    <xdr:row>110</xdr:row>
                    <xdr:rowOff>0</xdr:rowOff>
                  </to>
                </anchor>
              </controlPr>
            </control>
          </mc:Choice>
        </mc:AlternateContent>
        <mc:AlternateContent xmlns:mc="http://schemas.openxmlformats.org/markup-compatibility/2006">
          <mc:Choice Requires="x14">
            <control shapeId="1226" r:id="rId69" name="Group Box 202">
              <controlPr defaultSize="0" autoFill="0" autoPict="0">
                <anchor moveWithCells="1">
                  <from>
                    <xdr:col>5</xdr:col>
                    <xdr:colOff>0</xdr:colOff>
                    <xdr:row>110</xdr:row>
                    <xdr:rowOff>0</xdr:rowOff>
                  </from>
                  <to>
                    <xdr:col>8</xdr:col>
                    <xdr:colOff>0</xdr:colOff>
                    <xdr:row>111</xdr:row>
                    <xdr:rowOff>0</xdr:rowOff>
                  </to>
                </anchor>
              </controlPr>
            </control>
          </mc:Choice>
        </mc:AlternateContent>
        <mc:AlternateContent xmlns:mc="http://schemas.openxmlformats.org/markup-compatibility/2006">
          <mc:Choice Requires="x14">
            <control shapeId="1227" r:id="rId70" name="Group Box 203">
              <controlPr defaultSize="0" autoFill="0" autoPict="0">
                <anchor moveWithCells="1">
                  <from>
                    <xdr:col>5</xdr:col>
                    <xdr:colOff>0</xdr:colOff>
                    <xdr:row>111</xdr:row>
                    <xdr:rowOff>0</xdr:rowOff>
                  </from>
                  <to>
                    <xdr:col>8</xdr:col>
                    <xdr:colOff>0</xdr:colOff>
                    <xdr:row>112</xdr:row>
                    <xdr:rowOff>0</xdr:rowOff>
                  </to>
                </anchor>
              </controlPr>
            </control>
          </mc:Choice>
        </mc:AlternateContent>
        <mc:AlternateContent xmlns:mc="http://schemas.openxmlformats.org/markup-compatibility/2006">
          <mc:Choice Requires="x14">
            <control shapeId="1228" r:id="rId71" name="Group Box 204">
              <controlPr defaultSize="0" autoFill="0" autoPict="0">
                <anchor moveWithCells="1">
                  <from>
                    <xdr:col>5</xdr:col>
                    <xdr:colOff>0</xdr:colOff>
                    <xdr:row>112</xdr:row>
                    <xdr:rowOff>0</xdr:rowOff>
                  </from>
                  <to>
                    <xdr:col>8</xdr:col>
                    <xdr:colOff>0</xdr:colOff>
                    <xdr:row>113</xdr:row>
                    <xdr:rowOff>0</xdr:rowOff>
                  </to>
                </anchor>
              </controlPr>
            </control>
          </mc:Choice>
        </mc:AlternateContent>
        <mc:AlternateContent xmlns:mc="http://schemas.openxmlformats.org/markup-compatibility/2006">
          <mc:Choice Requires="x14">
            <control shapeId="1230" r:id="rId72" name="対象組織数">
              <controlPr locked="0" defaultSize="0" autoFill="0" autoLine="0" autoPict="0">
                <anchor moveWithCells="1">
                  <from>
                    <xdr:col>10</xdr:col>
                    <xdr:colOff>85725</xdr:colOff>
                    <xdr:row>76</xdr:row>
                    <xdr:rowOff>0</xdr:rowOff>
                  </from>
                  <to>
                    <xdr:col>11</xdr:col>
                    <xdr:colOff>104775</xdr:colOff>
                    <xdr:row>77</xdr:row>
                    <xdr:rowOff>28575</xdr:rowOff>
                  </to>
                </anchor>
              </controlPr>
            </control>
          </mc:Choice>
        </mc:AlternateContent>
        <mc:AlternateContent xmlns:mc="http://schemas.openxmlformats.org/markup-compatibility/2006">
          <mc:Choice Requires="x14">
            <control shapeId="1231" r:id="rId73" name="Group Box 207">
              <controlPr locked="0" defaultSize="0" autoFill="0" autoPict="0">
                <anchor moveWithCells="1">
                  <from>
                    <xdr:col>8</xdr:col>
                    <xdr:colOff>0</xdr:colOff>
                    <xdr:row>74</xdr:row>
                    <xdr:rowOff>0</xdr:rowOff>
                  </from>
                  <to>
                    <xdr:col>12</xdr:col>
                    <xdr:colOff>0</xdr:colOff>
                    <xdr:row>79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DE9F5-603A-408E-9ECA-823382225460}">
  <sheetPr>
    <pageSetUpPr fitToPage="1"/>
  </sheetPr>
  <dimension ref="A1:F2"/>
  <sheetViews>
    <sheetView workbookViewId="0">
      <selection activeCell="J4" sqref="J4"/>
    </sheetView>
  </sheetViews>
  <sheetFormatPr defaultRowHeight="18.75" x14ac:dyDescent="0.4"/>
  <cols>
    <col min="1" max="1" width="5.875" style="60" customWidth="1"/>
    <col min="2" max="2" width="42.625" style="61" customWidth="1"/>
    <col min="3" max="3" width="37.875" style="61" customWidth="1"/>
    <col min="4" max="4" width="12.375" style="60" customWidth="1"/>
    <col min="5" max="6" width="19" style="62" bestFit="1" customWidth="1"/>
  </cols>
  <sheetData>
    <row r="1" spans="1:6" s="60" customFormat="1" x14ac:dyDescent="0.4">
      <c r="A1" s="60" t="s">
        <v>101</v>
      </c>
      <c r="B1" s="60" t="s">
        <v>102</v>
      </c>
      <c r="C1" s="60" t="s">
        <v>3</v>
      </c>
      <c r="D1" s="60" t="s">
        <v>14</v>
      </c>
      <c r="E1" s="62" t="s">
        <v>103</v>
      </c>
      <c r="F1" s="62" t="s">
        <v>104</v>
      </c>
    </row>
    <row r="2" spans="1:6" x14ac:dyDescent="0.4">
      <c r="A2" s="60">
        <v>1</v>
      </c>
      <c r="B2" s="61" t="s">
        <v>136</v>
      </c>
      <c r="C2" s="61" t="s">
        <v>137</v>
      </c>
      <c r="D2" s="60" t="s">
        <v>138</v>
      </c>
      <c r="E2" s="62">
        <v>45748</v>
      </c>
      <c r="F2" s="62">
        <v>46112</v>
      </c>
    </row>
  </sheetData>
  <phoneticPr fontId="2"/>
  <dataValidations count="2">
    <dataValidation type="date" operator="greaterThanOrEqual" allowBlank="1" showInputMessage="1" showErrorMessage="1" error="日付形式で入力してください" sqref="E2:F1048576" xr:uid="{B930E46F-0DA9-4F1F-9AE4-8ECEE70261D6}">
      <formula1>45748</formula1>
    </dataValidation>
    <dataValidation type="textLength" operator="equal" allowBlank="1" showInputMessage="1" showErrorMessage="1" error="IDを確認し文字列型６字で入力してください" sqref="D2:D1048576" xr:uid="{4553848C-6E1A-4E45-985C-F387A09FAA68}">
      <formula1>6</formula1>
    </dataValidation>
  </dataValidations>
  <pageMargins left="0.70866141732283472" right="0.70866141732283472" top="0.74803149606299213" bottom="0.74803149606299213" header="0.31496062992125984" footer="0.31496062992125984"/>
  <pageSetup paperSize="9" scale="59"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3b3e5a-b70f-42b6-b279-dcfa59396af1">
      <Terms xmlns="http://schemas.microsoft.com/office/infopath/2007/PartnerControls"/>
    </lcf76f155ced4ddcb4097134ff3c332f>
    <TaxCatchAll xmlns="20997eb8-5596-4586-9799-96d8eda7e27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4E1ADB85904E04D8FF7C2CBA848A913" ma:contentTypeVersion="10" ma:contentTypeDescription="新しいドキュメントを作成します。" ma:contentTypeScope="" ma:versionID="f48b4bfdfb732d1657547ffd24a55c81">
  <xsd:schema xmlns:xsd="http://www.w3.org/2001/XMLSchema" xmlns:xs="http://www.w3.org/2001/XMLSchema" xmlns:p="http://schemas.microsoft.com/office/2006/metadata/properties" xmlns:ns2="4e3b3e5a-b70f-42b6-b279-dcfa59396af1" xmlns:ns3="20997eb8-5596-4586-9799-96d8eda7e278" targetNamespace="http://schemas.microsoft.com/office/2006/metadata/properties" ma:root="true" ma:fieldsID="9d2f6f1c97593cfbe32622ba744826fc" ns2:_="" ns3:_="">
    <xsd:import namespace="4e3b3e5a-b70f-42b6-b279-dcfa59396af1"/>
    <xsd:import namespace="20997eb8-5596-4586-9799-96d8eda7e2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b3e5a-b70f-42b6-b279-dcfa59396a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e0133f1-a9de-4a18-896b-2d263cca31a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97eb8-5596-4586-9799-96d8eda7e27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0b6621e-9c41-4561-8afa-87608e618d0c}" ma:internalName="TaxCatchAll" ma:showField="CatchAllData" ma:web="20997eb8-5596-4586-9799-96d8eda7e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6301D8-3163-497D-BE25-6F115DE9250A}">
  <ds:schemaRefs>
    <ds:schemaRef ds:uri="4e3b3e5a-b70f-42b6-b279-dcfa59396af1"/>
    <ds:schemaRef ds:uri="20997eb8-5596-4586-9799-96d8eda7e278"/>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12806A09-C0C8-46F1-91B3-5F54D00B2414}">
  <ds:schemaRefs>
    <ds:schemaRef ds:uri="http://schemas.microsoft.com/sharepoint/v3/contenttype/forms"/>
  </ds:schemaRefs>
</ds:datastoreItem>
</file>

<file path=customXml/itemProps3.xml><?xml version="1.0" encoding="utf-8"?>
<ds:datastoreItem xmlns:ds="http://schemas.openxmlformats.org/officeDocument/2006/customXml" ds:itemID="{70E53FBE-9EB7-4190-B14F-619BC8B9F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3b3e5a-b70f-42b6-b279-dcfa59396af1"/>
    <ds:schemaRef ds:uri="20997eb8-5596-4586-9799-96d8eda7e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申請フォーム（二次利用・二次成果物の提供用）</vt:lpstr>
      <vt:lpstr>提供先（第三者リスト）</vt:lpstr>
      <vt:lpstr>'申請フォーム（二次利用・二次成果物の提供用）'!Print_Area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青柳</dc:creator>
  <cp:lastModifiedBy>浅尾</cp:lastModifiedBy>
  <cp:lastPrinted>2025-06-13T05:16:09Z</cp:lastPrinted>
  <dcterms:created xsi:type="dcterms:W3CDTF">2022-07-05T02:06:18Z</dcterms:created>
  <dcterms:modified xsi:type="dcterms:W3CDTF">2025-06-25T06:49:13Z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0x01010014E1ADB85904E04D8FF7C2CBA848A913</vt:lpwstr>
  </property>
  <property fmtid="{D5CDD505-2E9C-101B-9397-08002B2CF9AE}" pid="3" name="MediaServiceImageTags">
    <vt:lpwstr/>
  </property>
</Properties>
</file>