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66925"/>
  <mc:AlternateContent xmlns:mc="http://schemas.openxmlformats.org/markup-compatibility/2006">
    <mc:Choice Requires="x15">
      <x15ac:absPath xmlns:x15ac="http://schemas.microsoft.com/office/spreadsheetml/2010/11/ac" url="\\rirs-adfs\研究\R04年度\22120_R4関東基礎DB\04各業務項目\99_申請受付システム\16_みち研HP更新\"/>
    </mc:Choice>
  </mc:AlternateContent>
  <xr:revisionPtr revIDLastSave="0" documentId="13_ncr:1_{6E693824-5C4F-4087-AE81-8F70758C2005}" xr6:coauthVersionLast="47" xr6:coauthVersionMax="47" xr10:uidLastSave="{00000000-0000-0000-0000-000000000000}"/>
  <workbookProtection workbookAlgorithmName="SHA-512" workbookHashValue="2lYBgf7a4G7Xj5GSo69mn219P/PpSjz9gOcFGfWwzTRytzKmZaQczvF5nPgdaezZYApG4xQkzKIn0WDfuNaesw==" workbookSaltValue="NosrT2kUvSgJ/6iIKcRtqw==" workbookSpinCount="100000" lockStructure="1"/>
  <bookViews>
    <workbookView xWindow="-120" yWindow="-120" windowWidth="29040" windowHeight="15840" xr2:uid="{403C6268-E2CB-4534-8FF1-342B69A94339}"/>
  </bookViews>
  <sheets>
    <sheet name="受託業者用_データ登録申請フォーム1" sheetId="20" r:id="rId1"/>
    <sheet name="受託業者用_データ登録申請フォーム2" sheetId="21" r:id="rId2"/>
    <sheet name="Sheet3" sheetId="24" state="hidden" r:id="rId3"/>
  </sheets>
  <definedNames>
    <definedName name="_xlnm._FilterDatabase" localSheetId="2" hidden="1">#REF!</definedName>
    <definedName name="NEXCO西日本">Sheet3!$T$2</definedName>
    <definedName name="NEXCO中日本">Sheet3!$S$2</definedName>
    <definedName name="NEXCO東日本">Sheet3!$R$2</definedName>
    <definedName name="_xlnm.Print_Area" localSheetId="0">受託業者用_データ登録申請フォーム1!$B$1:$Q$111</definedName>
    <definedName name="_xlnm.Print_Area" localSheetId="1">受託業者用_データ登録申請フォーム2!$A$1:$M$70</definedName>
    <definedName name="愛知県">Sheet3!$AT$2:$AT$54</definedName>
    <definedName name="愛媛県">Sheet3!$BI$2:$BI$21</definedName>
    <definedName name="茨城県">Sheet3!$AE$2:$AE$45</definedName>
    <definedName name="岡山県">Sheet3!$BD$2:$BD$27</definedName>
    <definedName name="沖縄県">Sheet3!$BR$2:$BR$42</definedName>
    <definedName name="沖縄総合事務局">Sheet3!$Q$2:$Q$3</definedName>
    <definedName name="関東地方整備局">Sheet3!$J$2:$J$14</definedName>
    <definedName name="岩手県">Sheet3!$Z$2:$Z$34</definedName>
    <definedName name="岐阜県">Sheet3!$AR$2:$AR$43</definedName>
    <definedName name="宮崎県">Sheet3!$BP$2:$BP$27</definedName>
    <definedName name="宮城県">Sheet3!$AA$2:$AA$35</definedName>
    <definedName name="京都府">Sheet3!$AW$2:$AW$26</definedName>
    <definedName name="近畿地方整備局">Sheet3!$M$2:$M$12</definedName>
    <definedName name="九州地方整備局">Sheet3!$P$2:$P$14</definedName>
    <definedName name="熊本県">Sheet3!$BN$2:$BN$45</definedName>
    <definedName name="群馬県">Sheet3!$AG$2:$AG$36</definedName>
    <definedName name="広島県">Sheet3!$BE$2:$BE$23</definedName>
    <definedName name="香川県">Sheet3!$BH$2:$BH$18</definedName>
    <definedName name="高速道路会社">Sheet3!$B$2:$B$7</definedName>
    <definedName name="高知県">Sheet3!$BJ$2:$BJ$35</definedName>
    <definedName name="国">Sheet3!$A$2:$A$11</definedName>
    <definedName name="佐賀県">Sheet3!$BL$2:$BL$21</definedName>
    <definedName name="阪神高速道路">Sheet3!$V$2</definedName>
    <definedName name="埼玉県">Sheet3!$AH$2:$AH$63</definedName>
    <definedName name="三重県">Sheet3!$AU$2:$AU$30</definedName>
    <definedName name="山形県">Sheet3!$AC$2:$AC$36</definedName>
    <definedName name="山口県">Sheet3!$BF$2:$BF$23</definedName>
    <definedName name="山梨県">Sheet3!$AP$2:$AP$28</definedName>
    <definedName name="四国地方整備局">Sheet3!$O$2:$O$7</definedName>
    <definedName name="市区町村">Sheet3!$E$2:$E$48</definedName>
    <definedName name="滋賀県">Sheet3!$AV$2:$AV$20</definedName>
    <definedName name="鹿児島県">Sheet3!$BQ$2:$BQ$44</definedName>
    <definedName name="首都高速道路">Sheet3!$U$2</definedName>
    <definedName name="秋田県">Sheet3!$AB$2:$AB$26</definedName>
    <definedName name="新潟県">Sheet3!$AL$2:$AL$30</definedName>
    <definedName name="神奈川県">Sheet3!$AK$2:$AK$31</definedName>
    <definedName name="政令市">Sheet3!$D$2:$D$21</definedName>
    <definedName name="青森県">Sheet3!$Y$2:$Y$41</definedName>
    <definedName name="静岡県">Sheet3!$AS$2:$AS$34</definedName>
    <definedName name="石川県">Sheet3!$AN$2:$AN$20</definedName>
    <definedName name="千葉県">Sheet3!$AI$2:$AI$54</definedName>
    <definedName name="大阪府">Sheet3!$AX$2:$AX$42</definedName>
    <definedName name="大分県">Sheet3!$BO$2:$BO$19</definedName>
    <definedName name="中国地方整備局">Sheet3!$N$2:$N$10</definedName>
    <definedName name="中部地方整備局">Sheet3!$L$2:$L$12</definedName>
    <definedName name="長崎県">Sheet3!$BM$2:$BM$22</definedName>
    <definedName name="長野県">Sheet3!$AQ$2:$AQ$78</definedName>
    <definedName name="鳥取県">Sheet3!$BB$2:$BB$20</definedName>
    <definedName name="都道府県">Sheet3!$C$2:$C$48</definedName>
    <definedName name="島根県">Sheet3!$BC$2:$BC$20</definedName>
    <definedName name="東京都">Sheet3!$AJ$2:$AJ$63</definedName>
    <definedName name="東北地方整備局">Sheet3!$I$2:$I$14</definedName>
    <definedName name="道路公社">Sheet3!$F$2:$F$31</definedName>
    <definedName name="徳島県">Sheet3!$BG$2:$BG$25</definedName>
    <definedName name="栃木県">Sheet3!$AF$2:$AF$26</definedName>
    <definedName name="奈良県">Sheet3!$AZ$2:$AZ$40</definedName>
    <definedName name="富山県">Sheet3!$AM$2:$AM$16</definedName>
    <definedName name="福井県">Sheet3!$AO$2:$AO$18</definedName>
    <definedName name="福岡県">Sheet3!$BK$2:$BK$59</definedName>
    <definedName name="福島県">Sheet3!$AD$2:$AD$60</definedName>
    <definedName name="兵庫県">Sheet3!$AY$2:$AY$41</definedName>
    <definedName name="北海道">Sheet3!$X$2:$X$179</definedName>
    <definedName name="北海道開発局">Sheet3!$H$2:$H$11</definedName>
    <definedName name="北陸地方整備局">Sheet3!$K$2:$K$7</definedName>
    <definedName name="本州四国高速道路">Sheet3!$W$2</definedName>
    <definedName name="和歌山県">Sheet3!$BA$2:$BA$31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9" i="21" l="1"/>
  <c r="Q47" i="21"/>
  <c r="Q43" i="21"/>
  <c r="Q27" i="21"/>
  <c r="Q20" i="21"/>
  <c r="N59" i="21"/>
  <c r="N43" i="21"/>
  <c r="N27" i="21"/>
  <c r="N20" i="21"/>
  <c r="L56" i="21"/>
  <c r="L54" i="21"/>
  <c r="L52" i="21"/>
  <c r="L49" i="21"/>
  <c r="N47" i="21"/>
  <c r="N46" i="21"/>
  <c r="N45" i="21"/>
  <c r="N44" i="21"/>
  <c r="L44" i="21"/>
  <c r="L41" i="21"/>
  <c r="L38" i="21"/>
  <c r="L35" i="21"/>
  <c r="L29" i="21"/>
  <c r="L25" i="21"/>
  <c r="L24" i="21"/>
  <c r="L23" i="21"/>
  <c r="L22" i="21"/>
  <c r="L19" i="21"/>
  <c r="L17" i="21"/>
  <c r="L16" i="21"/>
  <c r="L15" i="21"/>
  <c r="L10" i="21"/>
  <c r="L9" i="21"/>
  <c r="L8" i="21"/>
  <c r="L7" i="21"/>
  <c r="L60" i="21" s="1"/>
  <c r="L62" i="21" l="1"/>
  <c r="L61" i="21"/>
</calcChain>
</file>

<file path=xl/sharedStrings.xml><?xml version="1.0" encoding="utf-8"?>
<sst xmlns="http://schemas.openxmlformats.org/spreadsheetml/2006/main" count="2387" uniqueCount="2076">
  <si>
    <t>備考</t>
    <rPh sb="0" eb="2">
      <t>ビコウ</t>
    </rPh>
    <phoneticPr fontId="1"/>
  </si>
  <si>
    <t>申請の種類</t>
    <rPh sb="0" eb="2">
      <t>シンセイ</t>
    </rPh>
    <rPh sb="3" eb="5">
      <t>シュルイ</t>
    </rPh>
    <phoneticPr fontId="1"/>
  </si>
  <si>
    <t>※</t>
    <phoneticPr fontId="1"/>
  </si>
  <si>
    <t>登録完了申請</t>
    <rPh sb="0" eb="2">
      <t>トウロク</t>
    </rPh>
    <rPh sb="2" eb="4">
      <t>カンリョウ</t>
    </rPh>
    <rPh sb="4" eb="6">
      <t>シンセイ</t>
    </rPh>
    <phoneticPr fontId="1"/>
  </si>
  <si>
    <t>登録完了変更申請</t>
    <rPh sb="0" eb="2">
      <t>トウロク</t>
    </rPh>
    <rPh sb="2" eb="4">
      <t>カンリョウ</t>
    </rPh>
    <rPh sb="4" eb="6">
      <t>ヘンコウ</t>
    </rPh>
    <rPh sb="6" eb="8">
      <t>シンセイ</t>
    </rPh>
    <phoneticPr fontId="1"/>
  </si>
  <si>
    <t>業務名</t>
    <rPh sb="0" eb="2">
      <t>ギョウム</t>
    </rPh>
    <rPh sb="2" eb="3">
      <t>ナ</t>
    </rPh>
    <phoneticPr fontId="1"/>
  </si>
  <si>
    <t>発注機関</t>
    <rPh sb="0" eb="4">
      <t>ハッチュウキカン</t>
    </rPh>
    <phoneticPr fontId="1"/>
  </si>
  <si>
    <t>履行期間</t>
    <rPh sb="0" eb="2">
      <t>リコウ</t>
    </rPh>
    <rPh sb="2" eb="4">
      <t>キカン</t>
    </rPh>
    <phoneticPr fontId="1"/>
  </si>
  <si>
    <t>～</t>
    <phoneticPr fontId="1"/>
  </si>
  <si>
    <t>設計書コード</t>
    <rPh sb="0" eb="3">
      <t>セッケイショ</t>
    </rPh>
    <phoneticPr fontId="1"/>
  </si>
  <si>
    <t>　書類をPDFファイルで登録フォームとともにメールに添付し、送信してください。</t>
    <rPh sb="1" eb="3">
      <t>ショルイ</t>
    </rPh>
    <rPh sb="12" eb="14">
      <t>トウロク</t>
    </rPh>
    <rPh sb="26" eb="28">
      <t>テンプ</t>
    </rPh>
    <rPh sb="30" eb="32">
      <t>ソウシン</t>
    </rPh>
    <phoneticPr fontId="1"/>
  </si>
  <si>
    <t>コリンズ・テクリス書類</t>
    <rPh sb="9" eb="11">
      <t>ショルイ</t>
    </rPh>
    <phoneticPr fontId="1"/>
  </si>
  <si>
    <r>
      <rPr>
        <sz val="11"/>
        <color rgb="FFFF0000"/>
        <rFont val="Meiryo UI"/>
        <family val="3"/>
        <charset val="128"/>
      </rPr>
      <t>※</t>
    </r>
    <r>
      <rPr>
        <sz val="11"/>
        <rFont val="Meiryo UI"/>
        <family val="3"/>
        <charset val="128"/>
      </rPr>
      <t>必須</t>
    </r>
    <r>
      <rPr>
        <sz val="11"/>
        <color theme="1"/>
        <rFont val="Meiryo UI"/>
        <family val="3"/>
        <charset val="128"/>
      </rPr>
      <t>入力項目です。</t>
    </r>
    <rPh sb="1" eb="3">
      <t>ヒッス</t>
    </rPh>
    <rPh sb="3" eb="5">
      <t>ニュウリョク</t>
    </rPh>
    <rPh sb="5" eb="7">
      <t>コウモク</t>
    </rPh>
    <rPh sb="7" eb="9">
      <t>コウモク</t>
    </rPh>
    <phoneticPr fontId="3"/>
  </si>
  <si>
    <t>担当者の入力</t>
    <phoneticPr fontId="1"/>
  </si>
  <si>
    <t>法人・団体名</t>
    <rPh sb="0" eb="2">
      <t>ホウジン</t>
    </rPh>
    <rPh sb="3" eb="6">
      <t>ダンタイメイ</t>
    </rPh>
    <phoneticPr fontId="1"/>
  </si>
  <si>
    <t>法人番号</t>
    <rPh sb="0" eb="4">
      <t>ホウジンバンゴウ</t>
    </rPh>
    <phoneticPr fontId="1"/>
  </si>
  <si>
    <t>部署名</t>
    <rPh sb="0" eb="3">
      <t>ブショメイ</t>
    </rPh>
    <phoneticPr fontId="1"/>
  </si>
  <si>
    <t>郵便番号</t>
    <rPh sb="0" eb="4">
      <t>ユウビンバンゴウ</t>
    </rPh>
    <phoneticPr fontId="1"/>
  </si>
  <si>
    <t>（ハイフンなし、半角）</t>
    <rPh sb="8" eb="10">
      <t>ハンカク</t>
    </rPh>
    <phoneticPr fontId="1"/>
  </si>
  <si>
    <t>住所（丁目まで）</t>
    <rPh sb="0" eb="2">
      <t>ジュウショ</t>
    </rPh>
    <rPh sb="3" eb="5">
      <t>チョウメ</t>
    </rPh>
    <phoneticPr fontId="1"/>
  </si>
  <si>
    <t>住所（上記以降）</t>
    <rPh sb="0" eb="2">
      <t>ジュウショ</t>
    </rPh>
    <rPh sb="3" eb="5">
      <t>ジョウキ</t>
    </rPh>
    <rPh sb="5" eb="7">
      <t>イコウ</t>
    </rPh>
    <phoneticPr fontId="1"/>
  </si>
  <si>
    <t>申請者氏名（漢字）</t>
    <rPh sb="0" eb="3">
      <t>シンセイシャ</t>
    </rPh>
    <rPh sb="3" eb="5">
      <t>シメイ</t>
    </rPh>
    <rPh sb="6" eb="8">
      <t>カンジ</t>
    </rPh>
    <phoneticPr fontId="1"/>
  </si>
  <si>
    <t>姓</t>
    <rPh sb="0" eb="1">
      <t>セイ</t>
    </rPh>
    <phoneticPr fontId="1"/>
  </si>
  <si>
    <t>名</t>
    <rPh sb="0" eb="1">
      <t>メイ</t>
    </rPh>
    <phoneticPr fontId="1"/>
  </si>
  <si>
    <t>申請者氏名（フリガナ）</t>
    <rPh sb="0" eb="3">
      <t>シンセイシャ</t>
    </rPh>
    <rPh sb="3" eb="5">
      <t>シメイ</t>
    </rPh>
    <phoneticPr fontId="1"/>
  </si>
  <si>
    <t>セイ</t>
    <phoneticPr fontId="1"/>
  </si>
  <si>
    <t>メイ</t>
    <phoneticPr fontId="1"/>
  </si>
  <si>
    <t>メールアドレス</t>
    <phoneticPr fontId="1"/>
  </si>
  <si>
    <t>＠</t>
    <phoneticPr fontId="1"/>
  </si>
  <si>
    <t>グローバルIPアドレスかドメイン名かどちらかを入力してください。</t>
    <rPh sb="16" eb="17">
      <t>メイ</t>
    </rPh>
    <rPh sb="23" eb="25">
      <t>ニュウリョク</t>
    </rPh>
    <phoneticPr fontId="1"/>
  </si>
  <si>
    <t>グローバル IPアドレス</t>
    <phoneticPr fontId="1"/>
  </si>
  <si>
    <t>ドメイン名</t>
    <rPh sb="4" eb="5">
      <t>メイ</t>
    </rPh>
    <phoneticPr fontId="1"/>
  </si>
  <si>
    <t>電話番号</t>
    <rPh sb="0" eb="4">
      <t>デンワバンゴウ</t>
    </rPh>
    <phoneticPr fontId="1"/>
  </si>
  <si>
    <t>―</t>
    <phoneticPr fontId="1"/>
  </si>
  <si>
    <t>（半角）</t>
    <rPh sb="1" eb="3">
      <t>ハンカク</t>
    </rPh>
    <phoneticPr fontId="1"/>
  </si>
  <si>
    <t>請求先の入力</t>
    <rPh sb="0" eb="3">
      <t>セイキュウサキ</t>
    </rPh>
    <rPh sb="4" eb="6">
      <t>ニュウリョク</t>
    </rPh>
    <phoneticPr fontId="1"/>
  </si>
  <si>
    <t>申請者と同じ</t>
    <rPh sb="0" eb="3">
      <t>シンセイシャ</t>
    </rPh>
    <rPh sb="4" eb="5">
      <t>オナ</t>
    </rPh>
    <phoneticPr fontId="1"/>
  </si>
  <si>
    <t>担当者氏名（漢字）</t>
    <rPh sb="0" eb="3">
      <t>タントウシャ</t>
    </rPh>
    <rPh sb="3" eb="5">
      <t>シメイ</t>
    </rPh>
    <rPh sb="6" eb="8">
      <t>カンジ</t>
    </rPh>
    <phoneticPr fontId="1"/>
  </si>
  <si>
    <t>担当者氏名（フリガナ）</t>
    <rPh sb="0" eb="3">
      <t>タントウシャ</t>
    </rPh>
    <rPh sb="3" eb="5">
      <t>シメイ</t>
    </rPh>
    <phoneticPr fontId="1"/>
  </si>
  <si>
    <t>設計書コードがない場合は、0を記入してください。</t>
    <phoneticPr fontId="1"/>
  </si>
  <si>
    <t>現在のデータ登録ID</t>
    <rPh sb="0" eb="2">
      <t>ゲンザイ</t>
    </rPh>
    <rPh sb="6" eb="8">
      <t>トウロク</t>
    </rPh>
    <phoneticPr fontId="1"/>
  </si>
  <si>
    <t>受託業務内容の入力</t>
    <rPh sb="0" eb="2">
      <t>ジュタク</t>
    </rPh>
    <rPh sb="2" eb="4">
      <t>ギョウム</t>
    </rPh>
    <rPh sb="4" eb="6">
      <t>ナイヨウ</t>
    </rPh>
    <phoneticPr fontId="1"/>
  </si>
  <si>
    <r>
      <t xml:space="preserve">コリンズ・テクリス登録番号
</t>
    </r>
    <r>
      <rPr>
        <sz val="8"/>
        <color theme="1"/>
        <rFont val="Meiryo UI"/>
        <family val="3"/>
        <charset val="128"/>
      </rPr>
      <t>（工事・業務の登録番号）</t>
    </r>
    <rPh sb="9" eb="13">
      <t>トウロクバンゴウ</t>
    </rPh>
    <rPh sb="15" eb="17">
      <t>コウジ</t>
    </rPh>
    <rPh sb="18" eb="20">
      <t>ギョウム</t>
    </rPh>
    <rPh sb="21" eb="25">
      <t>トウロクバンゴウ</t>
    </rPh>
    <phoneticPr fontId="1"/>
  </si>
  <si>
    <t>備考欄にコリンス・テクリス番号がない場合は、0を記入してください。</t>
    <rPh sb="0" eb="33">
      <t>トウロクカンリョウシンセイジトウロクカンリョウヘンコウシンセイジショルイテンプフヨウ</t>
    </rPh>
    <phoneticPr fontId="1"/>
  </si>
  <si>
    <t>登録完了申請時および登録完了変更申請時は書類の添付は不要です。</t>
    <phoneticPr fontId="1"/>
  </si>
  <si>
    <t>データ登録申請フォーム②（道路管理者用・受託業者用　共通）</t>
    <rPh sb="3" eb="5">
      <t>トウロク</t>
    </rPh>
    <rPh sb="5" eb="7">
      <t>シンセイ</t>
    </rPh>
    <rPh sb="13" eb="15">
      <t>ドウロ</t>
    </rPh>
    <rPh sb="15" eb="18">
      <t>カンリシャ</t>
    </rPh>
    <rPh sb="18" eb="19">
      <t>ヨウ</t>
    </rPh>
    <rPh sb="20" eb="22">
      <t>ジュタク</t>
    </rPh>
    <rPh sb="22" eb="24">
      <t>ギョウシャ</t>
    </rPh>
    <rPh sb="24" eb="25">
      <t>ヨウ</t>
    </rPh>
    <rPh sb="26" eb="28">
      <t>キョウツウ</t>
    </rPh>
    <phoneticPr fontId="1"/>
  </si>
  <si>
    <r>
      <rPr>
        <u/>
        <sz val="11"/>
        <color theme="1"/>
        <rFont val="Meiryo UI"/>
        <family val="3"/>
        <charset val="128"/>
      </rPr>
      <t>基礎情報</t>
    </r>
    <r>
      <rPr>
        <sz val="11"/>
        <color theme="1"/>
        <rFont val="Meiryo UI"/>
        <family val="3"/>
        <charset val="128"/>
      </rPr>
      <t>：</t>
    </r>
    <r>
      <rPr>
        <u/>
        <sz val="11"/>
        <color theme="1"/>
        <rFont val="Meiryo UI"/>
        <family val="3"/>
        <charset val="128"/>
      </rPr>
      <t>□にチェック</t>
    </r>
    <r>
      <rPr>
        <sz val="11"/>
        <color theme="1"/>
        <rFont val="Meiryo UI"/>
        <family val="3"/>
        <charset val="128"/>
      </rPr>
      <t>を入れてください。</t>
    </r>
    <r>
      <rPr>
        <u/>
        <sz val="11"/>
        <color theme="1"/>
        <rFont val="Meiryo UI"/>
        <family val="3"/>
        <charset val="128"/>
      </rPr>
      <t>数量は不要</t>
    </r>
    <r>
      <rPr>
        <sz val="11"/>
        <color theme="1"/>
        <rFont val="Meiryo UI"/>
        <family val="3"/>
        <charset val="128"/>
      </rPr>
      <t>です。</t>
    </r>
    <rPh sb="0" eb="2">
      <t>キソ</t>
    </rPh>
    <rPh sb="2" eb="4">
      <t>ジョウホウ</t>
    </rPh>
    <rPh sb="12" eb="13">
      <t>イ</t>
    </rPh>
    <rPh sb="20" eb="22">
      <t>スウリョウ</t>
    </rPh>
    <rPh sb="23" eb="25">
      <t>フヨウ</t>
    </rPh>
    <phoneticPr fontId="1"/>
  </si>
  <si>
    <r>
      <rPr>
        <u/>
        <sz val="11"/>
        <color theme="1"/>
        <rFont val="Meiryo UI"/>
        <family val="3"/>
        <charset val="128"/>
      </rPr>
      <t>詳細情報</t>
    </r>
    <r>
      <rPr>
        <sz val="11"/>
        <color theme="1"/>
        <rFont val="Meiryo UI"/>
        <family val="3"/>
        <charset val="128"/>
      </rPr>
      <t>：</t>
    </r>
    <r>
      <rPr>
        <u/>
        <sz val="11"/>
        <color theme="1"/>
        <rFont val="Meiryo UI"/>
        <family val="3"/>
        <charset val="128"/>
      </rPr>
      <t>無料の項目も必ず全て数量を記載</t>
    </r>
    <r>
      <rPr>
        <sz val="11"/>
        <color theme="1"/>
        <rFont val="Meiryo UI"/>
        <family val="3"/>
        <charset val="128"/>
      </rPr>
      <t>してください。　
　　　　　　　（横断歩道橋の詳細調査以外）</t>
    </r>
    <rPh sb="5" eb="7">
      <t>ムリョウ</t>
    </rPh>
    <rPh sb="13" eb="14">
      <t>スベ</t>
    </rPh>
    <rPh sb="15" eb="17">
      <t>スウリョウ</t>
    </rPh>
    <rPh sb="18" eb="20">
      <t>キサイ</t>
    </rPh>
    <rPh sb="37" eb="42">
      <t>オウダンホドウキョウ</t>
    </rPh>
    <rPh sb="43" eb="45">
      <t>ショウサイ</t>
    </rPh>
    <rPh sb="45" eb="47">
      <t>チョウサ</t>
    </rPh>
    <rPh sb="47" eb="49">
      <t>イガイ</t>
    </rPh>
    <phoneticPr fontId="1"/>
  </si>
  <si>
    <t>↓</t>
    <phoneticPr fontId="1"/>
  </si>
  <si>
    <t>施設種別</t>
    <rPh sb="0" eb="2">
      <t>シセツ</t>
    </rPh>
    <rPh sb="2" eb="4">
      <t>シュベツ</t>
    </rPh>
    <phoneticPr fontId="1"/>
  </si>
  <si>
    <t>登録するデータ</t>
    <rPh sb="0" eb="2">
      <t>トウロク</t>
    </rPh>
    <phoneticPr fontId="1"/>
  </si>
  <si>
    <t>単価（税抜）</t>
    <rPh sb="0" eb="2">
      <t>タンカ</t>
    </rPh>
    <rPh sb="3" eb="5">
      <t>ゼイヌキ</t>
    </rPh>
    <phoneticPr fontId="1"/>
  </si>
  <si>
    <t>数量</t>
    <rPh sb="0" eb="2">
      <t>スウリョウ</t>
    </rPh>
    <phoneticPr fontId="1"/>
  </si>
  <si>
    <t>データ登録料</t>
    <rPh sb="3" eb="6">
      <t>トウロクリョウ</t>
    </rPh>
    <phoneticPr fontId="1"/>
  </si>
  <si>
    <t>道路橋</t>
    <rPh sb="0" eb="3">
      <t>ドウロキョウ</t>
    </rPh>
    <phoneticPr fontId="1"/>
  </si>
  <si>
    <t>基礎情報</t>
    <rPh sb="0" eb="2">
      <t>キソ</t>
    </rPh>
    <rPh sb="2" eb="4">
      <t>ジョウホウ</t>
    </rPh>
    <phoneticPr fontId="1"/>
  </si>
  <si>
    <t>77条調査データ</t>
    <rPh sb="2" eb="3">
      <t>ジョウ</t>
    </rPh>
    <rPh sb="3" eb="5">
      <t>チョウサ</t>
    </rPh>
    <phoneticPr fontId="1"/>
  </si>
  <si>
    <t>無料　　</t>
    <rPh sb="0" eb="2">
      <t>ムリョウ</t>
    </rPh>
    <phoneticPr fontId="1"/>
  </si>
  <si>
    <t>チェックを入れてください。</t>
    <rPh sb="5" eb="6">
      <t>イ</t>
    </rPh>
    <phoneticPr fontId="1"/>
  </si>
  <si>
    <t>詳細情報</t>
    <rPh sb="0" eb="4">
      <t>ショウサイジョウホウ</t>
    </rPh>
    <phoneticPr fontId="1"/>
  </si>
  <si>
    <t>定期点検、橋梁管理カルテ、その他の記録･調書データ</t>
    <rPh sb="0" eb="2">
      <t>テイキ</t>
    </rPh>
    <rPh sb="2" eb="4">
      <t>テンケン</t>
    </rPh>
    <rPh sb="5" eb="7">
      <t>キョウリョウ</t>
    </rPh>
    <rPh sb="7" eb="9">
      <t>カンリ</t>
    </rPh>
    <rPh sb="15" eb="16">
      <t>タ</t>
    </rPh>
    <rPh sb="17" eb="19">
      <t>キロク</t>
    </rPh>
    <rPh sb="20" eb="22">
      <t>チョウショ</t>
    </rPh>
    <phoneticPr fontId="1"/>
  </si>
  <si>
    <t>定期点検調書</t>
    <rPh sb="0" eb="4">
      <t>テイキテンケン</t>
    </rPh>
    <rPh sb="4" eb="6">
      <t>チョウショ</t>
    </rPh>
    <phoneticPr fontId="1"/>
  </si>
  <si>
    <t>点検</t>
    <rPh sb="0" eb="2">
      <t>テンケン</t>
    </rPh>
    <phoneticPr fontId="1"/>
  </si>
  <si>
    <t>15m未満</t>
    <rPh sb="3" eb="5">
      <t>ミマン</t>
    </rPh>
    <phoneticPr fontId="1"/>
  </si>
  <si>
    <t>円/橋</t>
    <rPh sb="0" eb="1">
      <t>エン</t>
    </rPh>
    <rPh sb="2" eb="3">
      <t>キョウ</t>
    </rPh>
    <phoneticPr fontId="1"/>
  </si>
  <si>
    <t>橋長毎(77条調査の橋梁単位)に橋数を記入して下さい。</t>
    <rPh sb="0" eb="2">
      <t>キョウチョウ</t>
    </rPh>
    <rPh sb="2" eb="3">
      <t>ゴト</t>
    </rPh>
    <rPh sb="6" eb="9">
      <t>ジョウチョウサ</t>
    </rPh>
    <rPh sb="10" eb="12">
      <t>キョウリョウ</t>
    </rPh>
    <rPh sb="12" eb="14">
      <t>タンイ</t>
    </rPh>
    <rPh sb="16" eb="18">
      <t>キョウスウ</t>
    </rPh>
    <rPh sb="19" eb="21">
      <t>キニュウ</t>
    </rPh>
    <rPh sb="23" eb="24">
      <t>クダ</t>
    </rPh>
    <phoneticPr fontId="1"/>
  </si>
  <si>
    <t>15m以上～100m未満</t>
    <rPh sb="3" eb="5">
      <t>イジョウ</t>
    </rPh>
    <rPh sb="10" eb="12">
      <t>ミマン</t>
    </rPh>
    <phoneticPr fontId="1"/>
  </si>
  <si>
    <t>円/橋</t>
    <rPh sb="0" eb="1">
      <t>エン</t>
    </rPh>
    <rPh sb="2" eb="3">
      <t>ハシ</t>
    </rPh>
    <phoneticPr fontId="1"/>
  </si>
  <si>
    <t>100m以上～200m未満</t>
    <rPh sb="4" eb="6">
      <t>イジョウ</t>
    </rPh>
    <rPh sb="11" eb="13">
      <t>ミマン</t>
    </rPh>
    <phoneticPr fontId="1"/>
  </si>
  <si>
    <t>200m以上</t>
    <rPh sb="4" eb="6">
      <t>イジョウ</t>
    </rPh>
    <phoneticPr fontId="1"/>
  </si>
  <si>
    <t>1橋を複数年度に分けて点検する場合で、77条調査で点検結果を更新しない年度の点検</t>
    <rPh sb="1" eb="2">
      <t>キョウ</t>
    </rPh>
    <rPh sb="3" eb="7">
      <t>フクスウネンド</t>
    </rPh>
    <rPh sb="8" eb="9">
      <t>ワ</t>
    </rPh>
    <rPh sb="11" eb="13">
      <t>テンケン</t>
    </rPh>
    <rPh sb="15" eb="17">
      <t>バアイ</t>
    </rPh>
    <rPh sb="21" eb="22">
      <t>ジョウ</t>
    </rPh>
    <rPh sb="22" eb="24">
      <t>チョウサ</t>
    </rPh>
    <rPh sb="25" eb="29">
      <t>テンケンケッカ</t>
    </rPh>
    <rPh sb="30" eb="32">
      <t>コウシン</t>
    </rPh>
    <rPh sb="35" eb="37">
      <t>ネンド</t>
    </rPh>
    <rPh sb="38" eb="40">
      <t>テンケン</t>
    </rPh>
    <phoneticPr fontId="1"/>
  </si>
  <si>
    <t>無料</t>
    <rPh sb="0" eb="2">
      <t>ムリョウ</t>
    </rPh>
    <phoneticPr fontId="1"/>
  </si>
  <si>
    <t>橋数(77条調査の橋梁単位)を記入してください。</t>
    <rPh sb="0" eb="2">
      <t>キョウスウ</t>
    </rPh>
    <rPh sb="15" eb="17">
      <t>キニュウ</t>
    </rPh>
    <phoneticPr fontId="1"/>
  </si>
  <si>
    <t>跨線橋等で別途協定に基づく点検</t>
    <rPh sb="0" eb="3">
      <t>コセンキョウ</t>
    </rPh>
    <rPh sb="3" eb="4">
      <t>ナド</t>
    </rPh>
    <rPh sb="5" eb="7">
      <t>ベット</t>
    </rPh>
    <rPh sb="7" eb="9">
      <t>キョウテイ</t>
    </rPh>
    <rPh sb="10" eb="11">
      <t>モト</t>
    </rPh>
    <rPh sb="13" eb="15">
      <t>テンケン</t>
    </rPh>
    <phoneticPr fontId="1"/>
  </si>
  <si>
    <t>診断</t>
    <rPh sb="0" eb="2">
      <t>シンダン</t>
    </rPh>
    <phoneticPr fontId="1"/>
  </si>
  <si>
    <t>橋梁管理カルテの追加・更新</t>
    <rPh sb="0" eb="2">
      <t>キョウリョウ</t>
    </rPh>
    <rPh sb="2" eb="4">
      <t>カンリ</t>
    </rPh>
    <rPh sb="8" eb="10">
      <t>ツイカ</t>
    </rPh>
    <rPh sb="11" eb="13">
      <t>コウシン</t>
    </rPh>
    <phoneticPr fontId="1"/>
  </si>
  <si>
    <t>第三者被害予防措置記録様式</t>
    <rPh sb="0" eb="5">
      <t>ダイサンシャヒガイ</t>
    </rPh>
    <rPh sb="5" eb="7">
      <t>ヨボウ</t>
    </rPh>
    <rPh sb="7" eb="9">
      <t>ソチ</t>
    </rPh>
    <rPh sb="9" eb="11">
      <t>キロク</t>
    </rPh>
    <rPh sb="11" eb="13">
      <t>ヨウシキ</t>
    </rPh>
    <phoneticPr fontId="1"/>
  </si>
  <si>
    <t>※2※3</t>
    <phoneticPr fontId="1"/>
  </si>
  <si>
    <t>塩害点検調書</t>
    <rPh sb="0" eb="2">
      <t>エンガイ</t>
    </rPh>
    <rPh sb="2" eb="4">
      <t>テンケン</t>
    </rPh>
    <rPh sb="4" eb="6">
      <t>チョウショ</t>
    </rPh>
    <phoneticPr fontId="1"/>
  </si>
  <si>
    <t>※2</t>
    <phoneticPr fontId="1"/>
  </si>
  <si>
    <t>工事調書（補修補強工事）</t>
    <rPh sb="0" eb="2">
      <t>コウジ</t>
    </rPh>
    <rPh sb="2" eb="4">
      <t>チョウショ</t>
    </rPh>
    <phoneticPr fontId="1"/>
  </si>
  <si>
    <t>工事、調査毎の橋数を記入して下さい。</t>
    <rPh sb="0" eb="2">
      <t>コウジ</t>
    </rPh>
    <rPh sb="3" eb="5">
      <t>チョウサ</t>
    </rPh>
    <rPh sb="5" eb="6">
      <t>ゴト</t>
    </rPh>
    <rPh sb="7" eb="8">
      <t>ハシ</t>
    </rPh>
    <rPh sb="8" eb="9">
      <t>スウ</t>
    </rPh>
    <rPh sb="10" eb="12">
      <t>キニュウ</t>
    </rPh>
    <rPh sb="14" eb="15">
      <t>クダ</t>
    </rPh>
    <phoneticPr fontId="1"/>
  </si>
  <si>
    <t>詳細調査</t>
    <rPh sb="0" eb="4">
      <t>ショウサイチョウサ</t>
    </rPh>
    <phoneticPr fontId="1"/>
  </si>
  <si>
    <t>※2※4</t>
    <phoneticPr fontId="1"/>
  </si>
  <si>
    <t>道路管理データ</t>
    <rPh sb="0" eb="2">
      <t>ドウロ</t>
    </rPh>
    <rPh sb="2" eb="4">
      <t>カンリ</t>
    </rPh>
    <phoneticPr fontId="1"/>
  </si>
  <si>
    <t>新設工事</t>
    <rPh sb="0" eb="2">
      <t>シンセツ</t>
    </rPh>
    <rPh sb="2" eb="4">
      <t>コウジ</t>
    </rPh>
    <phoneticPr fontId="1"/>
  </si>
  <si>
    <t>※1</t>
    <phoneticPr fontId="1"/>
  </si>
  <si>
    <t>（MICHI）</t>
    <phoneticPr fontId="1"/>
  </si>
  <si>
    <t>新設工事以外</t>
    <rPh sb="0" eb="2">
      <t>シンセツ</t>
    </rPh>
    <rPh sb="2" eb="4">
      <t>コウジ</t>
    </rPh>
    <rPh sb="4" eb="6">
      <t>イガイ</t>
    </rPh>
    <phoneticPr fontId="1"/>
  </si>
  <si>
    <t>トンネル</t>
    <phoneticPr fontId="1"/>
  </si>
  <si>
    <t>詳細情報</t>
    <phoneticPr fontId="1"/>
  </si>
  <si>
    <t>定期点検調書</t>
    <rPh sb="0" eb="6">
      <t>テイキテンケンチョウショ</t>
    </rPh>
    <phoneticPr fontId="1"/>
  </si>
  <si>
    <t>点検＋診断</t>
    <rPh sb="0" eb="2">
      <t>テンケン</t>
    </rPh>
    <rPh sb="3" eb="5">
      <t>シンダン</t>
    </rPh>
    <phoneticPr fontId="1"/>
  </si>
  <si>
    <t>500m未満</t>
    <rPh sb="4" eb="6">
      <t>ミマン</t>
    </rPh>
    <phoneticPr fontId="1"/>
  </si>
  <si>
    <t>円/本</t>
    <rPh sb="0" eb="1">
      <t>エン</t>
    </rPh>
    <rPh sb="2" eb="3">
      <t>ホン</t>
    </rPh>
    <phoneticPr fontId="1"/>
  </si>
  <si>
    <t>トンネル長毎に本数を記入してください。</t>
    <rPh sb="4" eb="5">
      <t>チョウ</t>
    </rPh>
    <rPh sb="5" eb="6">
      <t>ゴト</t>
    </rPh>
    <rPh sb="7" eb="9">
      <t>ホンスウ</t>
    </rPh>
    <rPh sb="10" eb="12">
      <t>キニュウ</t>
    </rPh>
    <phoneticPr fontId="1"/>
  </si>
  <si>
    <t>500m以上～1,000m未満</t>
    <rPh sb="4" eb="6">
      <t>イジョウ</t>
    </rPh>
    <rPh sb="13" eb="15">
      <t>ミマン</t>
    </rPh>
    <phoneticPr fontId="1"/>
  </si>
  <si>
    <t>1,000m以上～3,000m未満</t>
    <rPh sb="6" eb="8">
      <t>イジョウ</t>
    </rPh>
    <rPh sb="15" eb="17">
      <t>ミマン</t>
    </rPh>
    <phoneticPr fontId="1"/>
  </si>
  <si>
    <t>3,000m以上</t>
    <rPh sb="6" eb="8">
      <t>イジョウ</t>
    </rPh>
    <phoneticPr fontId="1"/>
  </si>
  <si>
    <t>本数を記入してください。</t>
    <rPh sb="0" eb="2">
      <t>ホンスウ</t>
    </rPh>
    <rPh sb="3" eb="5">
      <t>キニュウ</t>
    </rPh>
    <phoneticPr fontId="1"/>
  </si>
  <si>
    <t>修繕工事</t>
    <rPh sb="0" eb="2">
      <t>シュウゼン</t>
    </rPh>
    <rPh sb="2" eb="4">
      <t>コウジ</t>
    </rPh>
    <phoneticPr fontId="1"/>
  </si>
  <si>
    <t>道路附属物</t>
    <rPh sb="0" eb="5">
      <t>ドウロフゾクブツ</t>
    </rPh>
    <phoneticPr fontId="1"/>
  </si>
  <si>
    <t>横断歩道橋</t>
    <rPh sb="0" eb="5">
      <t>オウダンホドウキョウ</t>
    </rPh>
    <phoneticPr fontId="1"/>
  </si>
  <si>
    <t>詳細情報</t>
  </si>
  <si>
    <t>横断歩道橋カルテ</t>
    <rPh sb="0" eb="5">
      <t>オウダンホドウキョウ</t>
    </rPh>
    <phoneticPr fontId="1"/>
  </si>
  <si>
    <t>定期点検調書、</t>
    <rPh sb="0" eb="4">
      <t>テイキテンケン</t>
    </rPh>
    <rPh sb="4" eb="6">
      <t>チョウショ</t>
    </rPh>
    <phoneticPr fontId="1"/>
  </si>
  <si>
    <t>点検のみ、点検＋診断</t>
    <rPh sb="0" eb="2">
      <t>テンケン</t>
    </rPh>
    <rPh sb="5" eb="7">
      <t>テンケン</t>
    </rPh>
    <rPh sb="8" eb="10">
      <t>シンダン</t>
    </rPh>
    <phoneticPr fontId="1"/>
  </si>
  <si>
    <t>円/施設</t>
    <rPh sb="0" eb="1">
      <t>エン</t>
    </rPh>
    <rPh sb="2" eb="4">
      <t>シセツ</t>
    </rPh>
    <phoneticPr fontId="1"/>
  </si>
  <si>
    <t>施設数を記入してください。</t>
    <rPh sb="0" eb="2">
      <t>シセツ</t>
    </rPh>
    <rPh sb="2" eb="3">
      <t>スウ</t>
    </rPh>
    <rPh sb="4" eb="6">
      <t>キニュウ</t>
    </rPh>
    <phoneticPr fontId="1"/>
  </si>
  <si>
    <t>カルテ</t>
    <phoneticPr fontId="1"/>
  </si>
  <si>
    <t>診断のみ</t>
    <rPh sb="0" eb="2">
      <t>シンダン</t>
    </rPh>
    <phoneticPr fontId="1"/>
  </si>
  <si>
    <t>※4</t>
    <phoneticPr fontId="1"/>
  </si>
  <si>
    <t>＊＊＊</t>
    <phoneticPr fontId="1"/>
  </si>
  <si>
    <t>記入しないでください。</t>
    <rPh sb="0" eb="2">
      <t>キニュウ</t>
    </rPh>
    <phoneticPr fontId="1"/>
  </si>
  <si>
    <t>道路施設基本データ</t>
    <rPh sb="0" eb="2">
      <t>ドウロ</t>
    </rPh>
    <rPh sb="2" eb="4">
      <t>シセツ</t>
    </rPh>
    <rPh sb="4" eb="6">
      <t>キホン</t>
    </rPh>
    <phoneticPr fontId="1"/>
  </si>
  <si>
    <t>施設数を記入してください。</t>
    <phoneticPr fontId="1"/>
  </si>
  <si>
    <t>門型標識等</t>
    <rPh sb="0" eb="5">
      <t>モンガタヒョウシキナド</t>
    </rPh>
    <phoneticPr fontId="1"/>
  </si>
  <si>
    <t>標識</t>
    <rPh sb="0" eb="2">
      <t>ヒョウシキ</t>
    </rPh>
    <phoneticPr fontId="1"/>
  </si>
  <si>
    <t>照明</t>
    <rPh sb="0" eb="2">
      <t>ショウメイ</t>
    </rPh>
    <phoneticPr fontId="1"/>
  </si>
  <si>
    <t>舗装</t>
    <rPh sb="0" eb="2">
      <t>ホソウ</t>
    </rPh>
    <phoneticPr fontId="1"/>
  </si>
  <si>
    <t>(様式2)点検結果</t>
    <rPh sb="1" eb="3">
      <t>ヨウシキ</t>
    </rPh>
    <rPh sb="5" eb="7">
      <t>テンケン</t>
    </rPh>
    <rPh sb="7" eb="9">
      <t>ケッカ</t>
    </rPh>
    <phoneticPr fontId="1"/>
  </si>
  <si>
    <t>舗装点検</t>
    <rPh sb="0" eb="2">
      <t>ホソウ</t>
    </rPh>
    <rPh sb="2" eb="4">
      <t>テンケン</t>
    </rPh>
    <phoneticPr fontId="1"/>
  </si>
  <si>
    <t>円/車線・km</t>
    <rPh sb="0" eb="1">
      <t>エン</t>
    </rPh>
    <rPh sb="2" eb="4">
      <t>シャセン</t>
    </rPh>
    <phoneticPr fontId="1"/>
  </si>
  <si>
    <t>小数点以下切り捨てで記入してください。
（車線×km）の延長を記入してください。</t>
    <rPh sb="0" eb="3">
      <t>ショウスウテン</t>
    </rPh>
    <rPh sb="3" eb="5">
      <t>イカ</t>
    </rPh>
    <rPh sb="5" eb="6">
      <t>キ</t>
    </rPh>
    <rPh sb="7" eb="8">
      <t>ス</t>
    </rPh>
    <rPh sb="10" eb="12">
      <t>キニュウ</t>
    </rPh>
    <rPh sb="21" eb="23">
      <t>シャセン</t>
    </rPh>
    <rPh sb="28" eb="30">
      <t>エンチョウ</t>
    </rPh>
    <rPh sb="31" eb="33">
      <t>キニュウ</t>
    </rPh>
    <phoneticPr fontId="1"/>
  </si>
  <si>
    <t>(様式3)詳細調査</t>
    <rPh sb="1" eb="3">
      <t>ヨウシキ</t>
    </rPh>
    <rPh sb="5" eb="7">
      <t>ショウサイ</t>
    </rPh>
    <rPh sb="7" eb="9">
      <t>チョウサ</t>
    </rPh>
    <phoneticPr fontId="1"/>
  </si>
  <si>
    <t>詳細調査(FWD、コア抜き、開削調査、小型FWD.調査等）</t>
    <rPh sb="0" eb="2">
      <t>ショウサイ</t>
    </rPh>
    <rPh sb="2" eb="4">
      <t>チョウサ</t>
    </rPh>
    <rPh sb="11" eb="12">
      <t>ヌ</t>
    </rPh>
    <rPh sb="14" eb="16">
      <t>カイサク</t>
    </rPh>
    <rPh sb="16" eb="18">
      <t>チョウサ</t>
    </rPh>
    <rPh sb="19" eb="21">
      <t>コガタ</t>
    </rPh>
    <rPh sb="25" eb="27">
      <t>チョウサ</t>
    </rPh>
    <rPh sb="27" eb="28">
      <t>トウ</t>
    </rPh>
    <phoneticPr fontId="1"/>
  </si>
  <si>
    <t>円/件</t>
    <rPh sb="0" eb="1">
      <t>エン</t>
    </rPh>
    <rPh sb="2" eb="3">
      <t>ケン</t>
    </rPh>
    <phoneticPr fontId="1"/>
  </si>
  <si>
    <t>※5</t>
    <phoneticPr fontId="1"/>
  </si>
  <si>
    <t>道路管理者との契約１件あたりのため、１のみを記入してください。</t>
    <rPh sb="0" eb="5">
      <t>ドウロカンリシャ</t>
    </rPh>
    <rPh sb="7" eb="9">
      <t>ケイヤク</t>
    </rPh>
    <rPh sb="10" eb="11">
      <t>ケン</t>
    </rPh>
    <rPh sb="22" eb="24">
      <t>キニュウ</t>
    </rPh>
    <phoneticPr fontId="1"/>
  </si>
  <si>
    <t>(様式5)舗装構成</t>
    <rPh sb="1" eb="3">
      <t>ヨウシキ</t>
    </rPh>
    <rPh sb="5" eb="7">
      <t>ホソウ</t>
    </rPh>
    <rPh sb="7" eb="9">
      <t>コウセイ</t>
    </rPh>
    <phoneticPr fontId="1"/>
  </si>
  <si>
    <t>舗装新設・修繕工事</t>
    <rPh sb="0" eb="2">
      <t>ホソウ</t>
    </rPh>
    <rPh sb="2" eb="4">
      <t>シンセツ</t>
    </rPh>
    <rPh sb="5" eb="7">
      <t>シュウゼン</t>
    </rPh>
    <rPh sb="7" eb="9">
      <t>コウジ</t>
    </rPh>
    <phoneticPr fontId="1"/>
  </si>
  <si>
    <t>※5</t>
  </si>
  <si>
    <t>(様式6)舗装設計</t>
    <rPh sb="1" eb="3">
      <t>ヨウシキ</t>
    </rPh>
    <rPh sb="5" eb="7">
      <t>ホソウ</t>
    </rPh>
    <rPh sb="7" eb="9">
      <t>セッケイ</t>
    </rPh>
    <phoneticPr fontId="1"/>
  </si>
  <si>
    <t>舗装設計</t>
    <rPh sb="0" eb="2">
      <t>ホソウ</t>
    </rPh>
    <rPh sb="2" eb="4">
      <t>セッケイ</t>
    </rPh>
    <phoneticPr fontId="1"/>
  </si>
  <si>
    <t>土工</t>
    <rPh sb="0" eb="2">
      <t>ドコウ</t>
    </rPh>
    <phoneticPr fontId="1"/>
  </si>
  <si>
    <t>シェッド</t>
    <phoneticPr fontId="1"/>
  </si>
  <si>
    <t>円/箇所</t>
    <rPh sb="0" eb="1">
      <t>エン</t>
    </rPh>
    <rPh sb="2" eb="4">
      <t>カショ</t>
    </rPh>
    <phoneticPr fontId="1"/>
  </si>
  <si>
    <t>箇所数を記入してください。</t>
    <rPh sb="0" eb="2">
      <t>カショ</t>
    </rPh>
    <phoneticPr fontId="1"/>
  </si>
  <si>
    <t>大型カルバート</t>
    <rPh sb="0" eb="2">
      <t>オオガタ</t>
    </rPh>
    <phoneticPr fontId="1"/>
  </si>
  <si>
    <t>箇所数を記入してください。</t>
    <phoneticPr fontId="1"/>
  </si>
  <si>
    <t>特定土工</t>
    <phoneticPr fontId="1"/>
  </si>
  <si>
    <t>（切土・盛土）</t>
    <phoneticPr fontId="1"/>
  </si>
  <si>
    <t>防災点検</t>
    <rPh sb="0" eb="2">
      <t>ボウサイ</t>
    </rPh>
    <rPh sb="2" eb="4">
      <t>テンケン</t>
    </rPh>
    <phoneticPr fontId="1"/>
  </si>
  <si>
    <t>合計（税抜）</t>
    <rPh sb="0" eb="2">
      <t>ゴウケイ</t>
    </rPh>
    <rPh sb="3" eb="5">
      <t>ゼイヌキ</t>
    </rPh>
    <phoneticPr fontId="1"/>
  </si>
  <si>
    <t>消費税額</t>
    <rPh sb="0" eb="4">
      <t>ショウヒゼイガク</t>
    </rPh>
    <phoneticPr fontId="1"/>
  </si>
  <si>
    <t>合計（税込）</t>
    <rPh sb="0" eb="2">
      <t>ゴウケイ</t>
    </rPh>
    <rPh sb="3" eb="5">
      <t>ゼイコミ</t>
    </rPh>
    <phoneticPr fontId="1"/>
  </si>
  <si>
    <t>※　単価は全て税抜き価格です。金額等は今後変更になる場合があります。</t>
    <rPh sb="2" eb="4">
      <t>タンカ</t>
    </rPh>
    <rPh sb="8" eb="9">
      <t>ヌ</t>
    </rPh>
    <phoneticPr fontId="1"/>
  </si>
  <si>
    <t>※1　直轄については「道路管理データ更新登録業務」での登録を想定しています。</t>
    <phoneticPr fontId="1"/>
  </si>
  <si>
    <t>※2　第三者被害予防措置記録の様式、塩害点検の調書、詳細調査のデータの登録に要する費用であり、定期点検時に実施している場合でも、定期点検結果の登録料と別で必要となります。</t>
    <phoneticPr fontId="1"/>
  </si>
  <si>
    <t>　　　ただし、カルテの様式3-1C表履歴一覧に補修歴を記載する作業は「橋梁管理カルテの追加・更新」に当たるため無料です。</t>
    <phoneticPr fontId="1"/>
  </si>
  <si>
    <t>※3　定期点検時に合わせて実施する第三者被害予防措置で、第三者被害予防措置の記録を定期点検の記録様式に含める（第三者被害予防措置の記録を別途登録しない）場合には無料です。</t>
    <rPh sb="3" eb="5">
      <t>テイキ</t>
    </rPh>
    <rPh sb="5" eb="7">
      <t>テンケン</t>
    </rPh>
    <rPh sb="7" eb="8">
      <t>ジ</t>
    </rPh>
    <rPh sb="9" eb="10">
      <t>ア</t>
    </rPh>
    <rPh sb="13" eb="15">
      <t>ジッシ</t>
    </rPh>
    <rPh sb="17" eb="20">
      <t>ダイサンシャ</t>
    </rPh>
    <rPh sb="20" eb="22">
      <t>ヒガイ</t>
    </rPh>
    <rPh sb="22" eb="24">
      <t>ヨボウ</t>
    </rPh>
    <rPh sb="24" eb="26">
      <t>ソチ</t>
    </rPh>
    <rPh sb="28" eb="31">
      <t>ダイサンシャ</t>
    </rPh>
    <rPh sb="31" eb="33">
      <t>ヒガイ</t>
    </rPh>
    <rPh sb="33" eb="35">
      <t>ヨボウ</t>
    </rPh>
    <rPh sb="35" eb="37">
      <t>ソチ</t>
    </rPh>
    <rPh sb="38" eb="40">
      <t>キロク</t>
    </rPh>
    <rPh sb="46" eb="48">
      <t>キロク</t>
    </rPh>
    <rPh sb="48" eb="50">
      <t>ヨウシキ</t>
    </rPh>
    <rPh sb="51" eb="52">
      <t>フク</t>
    </rPh>
    <rPh sb="80" eb="82">
      <t>ムリョウ</t>
    </rPh>
    <phoneticPr fontId="1"/>
  </si>
  <si>
    <t>※4　登録データの管理機能が準備出来次第となります。（2,200円/橋）</t>
    <rPh sb="32" eb="33">
      <t>エン</t>
    </rPh>
    <rPh sb="34" eb="35">
      <t>ハシ</t>
    </rPh>
    <phoneticPr fontId="1"/>
  </si>
  <si>
    <t>※5　道路管理者との契約1件あたり。同一契約で複数様式（例：詳細調査と舗装構成）を登録する場合も1件とします。また、これらと点検結果とを登録する場合、最も高い様式の登録料を適用します。</t>
    <rPh sb="3" eb="5">
      <t>ドウロ</t>
    </rPh>
    <rPh sb="5" eb="8">
      <t>カンリシャ</t>
    </rPh>
    <rPh sb="10" eb="12">
      <t>ケイヤク</t>
    </rPh>
    <rPh sb="13" eb="14">
      <t>ケン</t>
    </rPh>
    <rPh sb="18" eb="20">
      <t>ドウイツ</t>
    </rPh>
    <rPh sb="20" eb="22">
      <t>ケイヤク</t>
    </rPh>
    <rPh sb="23" eb="25">
      <t>フクスウ</t>
    </rPh>
    <rPh sb="25" eb="27">
      <t>ヨウシキ</t>
    </rPh>
    <rPh sb="28" eb="29">
      <t>レイ</t>
    </rPh>
    <rPh sb="30" eb="32">
      <t>ショウサイ</t>
    </rPh>
    <rPh sb="32" eb="34">
      <t>チョウサ</t>
    </rPh>
    <rPh sb="35" eb="37">
      <t>ホソウ</t>
    </rPh>
    <rPh sb="37" eb="39">
      <t>コウセイ</t>
    </rPh>
    <rPh sb="41" eb="43">
      <t>トウロク</t>
    </rPh>
    <rPh sb="45" eb="47">
      <t>バアイ</t>
    </rPh>
    <rPh sb="49" eb="50">
      <t>ケン</t>
    </rPh>
    <rPh sb="62" eb="64">
      <t>テンケン</t>
    </rPh>
    <rPh sb="64" eb="66">
      <t>ケッカ</t>
    </rPh>
    <rPh sb="68" eb="70">
      <t>トウロク</t>
    </rPh>
    <rPh sb="72" eb="74">
      <t>バアイ</t>
    </rPh>
    <rPh sb="75" eb="76">
      <t>モット</t>
    </rPh>
    <rPh sb="77" eb="78">
      <t>タカ</t>
    </rPh>
    <rPh sb="79" eb="81">
      <t>ヨウシキ</t>
    </rPh>
    <rPh sb="82" eb="84">
      <t>トウロク</t>
    </rPh>
    <rPh sb="84" eb="85">
      <t>リョウ</t>
    </rPh>
    <rPh sb="86" eb="88">
      <t>テキヨウ</t>
    </rPh>
    <phoneticPr fontId="1"/>
  </si>
  <si>
    <t>道路管理者</t>
    <rPh sb="0" eb="5">
      <t>ドウロカンリシャ</t>
    </rPh>
    <phoneticPr fontId="1"/>
  </si>
  <si>
    <t>与那国町</t>
  </si>
  <si>
    <t>沖縄県</t>
  </si>
  <si>
    <t>竹富町</t>
  </si>
  <si>
    <t>多良間村</t>
  </si>
  <si>
    <t>八重瀬町</t>
  </si>
  <si>
    <t>久米島町</t>
  </si>
  <si>
    <t>伊是名村</t>
  </si>
  <si>
    <t>伊平屋村</t>
  </si>
  <si>
    <t>北大東村</t>
  </si>
  <si>
    <t>南大東村</t>
  </si>
  <si>
    <t>渡名喜村</t>
  </si>
  <si>
    <t>粟国村</t>
  </si>
  <si>
    <t>座間味村</t>
  </si>
  <si>
    <t>渡嘉敷村</t>
  </si>
  <si>
    <t>南風原町</t>
  </si>
  <si>
    <t>与那原町</t>
  </si>
  <si>
    <t>西原町</t>
  </si>
  <si>
    <t>中城村</t>
  </si>
  <si>
    <t>北中城村</t>
  </si>
  <si>
    <t>北谷町</t>
  </si>
  <si>
    <t>嘉手納町</t>
  </si>
  <si>
    <t>読谷村</t>
  </si>
  <si>
    <t>伊江村</t>
  </si>
  <si>
    <t>金武町</t>
  </si>
  <si>
    <t>宜野座村</t>
  </si>
  <si>
    <t>恩納村</t>
  </si>
  <si>
    <t>本部町</t>
  </si>
  <si>
    <t>今帰仁村</t>
  </si>
  <si>
    <t>東村</t>
  </si>
  <si>
    <t>大宜味村</t>
  </si>
  <si>
    <t>国頭村</t>
  </si>
  <si>
    <t>南城市</t>
  </si>
  <si>
    <t>宮古島市</t>
  </si>
  <si>
    <t>うるま市</t>
  </si>
  <si>
    <t>豊見城市</t>
  </si>
  <si>
    <t>沖縄市</t>
  </si>
  <si>
    <t>糸満市</t>
  </si>
  <si>
    <t>名護市</t>
  </si>
  <si>
    <t>浦添市</t>
  </si>
  <si>
    <t>石垣市</t>
  </si>
  <si>
    <t>宜野湾市</t>
  </si>
  <si>
    <t>那覇市</t>
  </si>
  <si>
    <t>与論町</t>
  </si>
  <si>
    <t>鹿児島県</t>
  </si>
  <si>
    <t>知名町</t>
  </si>
  <si>
    <t>和泊町</t>
  </si>
  <si>
    <t>伊仙町</t>
  </si>
  <si>
    <t>天城町</t>
  </si>
  <si>
    <t>徳之島町</t>
  </si>
  <si>
    <t>喜界町</t>
  </si>
  <si>
    <t>龍郷町</t>
  </si>
  <si>
    <t>瀬戸内町</t>
  </si>
  <si>
    <t>宇検村</t>
  </si>
  <si>
    <t>大和村</t>
  </si>
  <si>
    <t>屋久島町</t>
  </si>
  <si>
    <t>南種子町</t>
  </si>
  <si>
    <t>中種子町</t>
  </si>
  <si>
    <t>肝付町</t>
  </si>
  <si>
    <t>南大隅町</t>
  </si>
  <si>
    <t>錦江町</t>
  </si>
  <si>
    <t>東串良町</t>
  </si>
  <si>
    <t>大崎町</t>
  </si>
  <si>
    <t>湧水町</t>
  </si>
  <si>
    <t>長島町</t>
  </si>
  <si>
    <t>さつま町</t>
  </si>
  <si>
    <t>十島村</t>
  </si>
  <si>
    <t>三島村</t>
  </si>
  <si>
    <t>姶良市</t>
  </si>
  <si>
    <t>伊佐市</t>
  </si>
  <si>
    <t>南九州市</t>
  </si>
  <si>
    <t>奄美市</t>
  </si>
  <si>
    <t>志布志市</t>
  </si>
  <si>
    <t>南さつま市</t>
  </si>
  <si>
    <t>いちき串木野市</t>
  </si>
  <si>
    <t>霧島市</t>
  </si>
  <si>
    <t>曽於市</t>
  </si>
  <si>
    <t>日置市</t>
  </si>
  <si>
    <t>薩摩川内市</t>
  </si>
  <si>
    <t>垂水市</t>
  </si>
  <si>
    <t>西之表市</t>
  </si>
  <si>
    <t>指宿市</t>
  </si>
  <si>
    <t>出水市</t>
  </si>
  <si>
    <t>阿久根市</t>
  </si>
  <si>
    <t>枕崎市</t>
  </si>
  <si>
    <t>鹿屋市</t>
  </si>
  <si>
    <t>鹿児島市</t>
  </si>
  <si>
    <t>五ヶ瀬町</t>
  </si>
  <si>
    <t>宮崎県</t>
  </si>
  <si>
    <t>日之影町</t>
  </si>
  <si>
    <t>高千穂町</t>
  </si>
  <si>
    <t>美郷町</t>
  </si>
  <si>
    <t>椎葉村</t>
  </si>
  <si>
    <t>諸塚村</t>
  </si>
  <si>
    <t>門川町</t>
  </si>
  <si>
    <t>都農町</t>
  </si>
  <si>
    <t>川南町</t>
  </si>
  <si>
    <t>木城町</t>
  </si>
  <si>
    <t>西米良村</t>
  </si>
  <si>
    <t>新富町</t>
  </si>
  <si>
    <t>高鍋町</t>
  </si>
  <si>
    <t>綾町</t>
  </si>
  <si>
    <t>国富町</t>
  </si>
  <si>
    <t>高原町</t>
  </si>
  <si>
    <t>三股町</t>
  </si>
  <si>
    <t>えびの市</t>
  </si>
  <si>
    <t>西都市</t>
  </si>
  <si>
    <t>串間市</t>
  </si>
  <si>
    <t>日向市</t>
  </si>
  <si>
    <t>小林市</t>
  </si>
  <si>
    <t>日南市</t>
  </si>
  <si>
    <t>延岡市</t>
  </si>
  <si>
    <t>都城市</t>
  </si>
  <si>
    <t>宮崎市</t>
  </si>
  <si>
    <t>玖珠町</t>
  </si>
  <si>
    <t>大分県</t>
  </si>
  <si>
    <t>九重町</t>
  </si>
  <si>
    <t>日出町</t>
  </si>
  <si>
    <t>姫島村</t>
  </si>
  <si>
    <t>国東市</t>
  </si>
  <si>
    <t>由布市</t>
  </si>
  <si>
    <t>豊後大野市</t>
  </si>
  <si>
    <t>宇佐市</t>
  </si>
  <si>
    <t>杵築市</t>
  </si>
  <si>
    <t>豊後高田市</t>
  </si>
  <si>
    <t>竹田市</t>
  </si>
  <si>
    <t>津久見市</t>
  </si>
  <si>
    <t>臼杵市</t>
  </si>
  <si>
    <t>佐伯市</t>
  </si>
  <si>
    <t>日田市</t>
  </si>
  <si>
    <t>中津市</t>
  </si>
  <si>
    <t>別府市</t>
  </si>
  <si>
    <t>大分市</t>
  </si>
  <si>
    <t>苓北町</t>
  </si>
  <si>
    <t>熊本県</t>
  </si>
  <si>
    <t>あさぎり町</t>
  </si>
  <si>
    <t>球磨村</t>
  </si>
  <si>
    <t>山江村</t>
  </si>
  <si>
    <t>五木村</t>
  </si>
  <si>
    <t>相良村</t>
  </si>
  <si>
    <t>水上村</t>
  </si>
  <si>
    <t>湯前町</t>
  </si>
  <si>
    <t>多良木町</t>
  </si>
  <si>
    <t>錦町</t>
  </si>
  <si>
    <t>津奈木町</t>
  </si>
  <si>
    <t>芦北町</t>
  </si>
  <si>
    <t>氷川町</t>
  </si>
  <si>
    <t>山都町</t>
  </si>
  <si>
    <t>甲佐町</t>
  </si>
  <si>
    <t>益城町</t>
  </si>
  <si>
    <t>嘉島町</t>
  </si>
  <si>
    <t>御船町</t>
  </si>
  <si>
    <t>南阿蘇村</t>
  </si>
  <si>
    <t>西原村</t>
  </si>
  <si>
    <t>高森町</t>
  </si>
  <si>
    <t>産山村</t>
  </si>
  <si>
    <t>小国町</t>
  </si>
  <si>
    <t>南小国町</t>
  </si>
  <si>
    <t>菊陽町</t>
  </si>
  <si>
    <t>大津町</t>
  </si>
  <si>
    <t>和水町</t>
  </si>
  <si>
    <t>長洲町</t>
  </si>
  <si>
    <t>南関町</t>
  </si>
  <si>
    <t>玉東町</t>
  </si>
  <si>
    <t>美里町</t>
  </si>
  <si>
    <t>合志市</t>
  </si>
  <si>
    <t>天草市</t>
  </si>
  <si>
    <t>阿蘇市</t>
  </si>
  <si>
    <t>宇城市</t>
  </si>
  <si>
    <t>上天草市</t>
  </si>
  <si>
    <t>宇土市</t>
  </si>
  <si>
    <t>菊池市</t>
  </si>
  <si>
    <t>山鹿市</t>
  </si>
  <si>
    <t>玉名市</t>
  </si>
  <si>
    <t>水俣市</t>
  </si>
  <si>
    <t>荒尾市</t>
  </si>
  <si>
    <t>人吉市</t>
  </si>
  <si>
    <t>八代市</t>
  </si>
  <si>
    <t>熊本市</t>
  </si>
  <si>
    <t>新上五島町</t>
  </si>
  <si>
    <t>長崎県</t>
  </si>
  <si>
    <t>佐々町</t>
  </si>
  <si>
    <t>小値賀町</t>
  </si>
  <si>
    <t>波佐見町</t>
  </si>
  <si>
    <t>川棚町</t>
  </si>
  <si>
    <t>東彼杵町</t>
  </si>
  <si>
    <t>時津町</t>
  </si>
  <si>
    <t>長与町</t>
  </si>
  <si>
    <t>南島原市</t>
  </si>
  <si>
    <t>雲仙市</t>
  </si>
  <si>
    <t>西海市</t>
  </si>
  <si>
    <t>五島市</t>
  </si>
  <si>
    <t>壱岐市</t>
  </si>
  <si>
    <t>対馬市</t>
  </si>
  <si>
    <t>松浦市</t>
  </si>
  <si>
    <t>平戸市</t>
  </si>
  <si>
    <t>大村市</t>
  </si>
  <si>
    <t>諫早市</t>
  </si>
  <si>
    <t>島原市</t>
  </si>
  <si>
    <t>佐世保市</t>
  </si>
  <si>
    <t>長崎市</t>
  </si>
  <si>
    <t>太良町</t>
  </si>
  <si>
    <t>佐賀県</t>
  </si>
  <si>
    <t>白石町</t>
  </si>
  <si>
    <t>江北町</t>
  </si>
  <si>
    <t>大町町</t>
  </si>
  <si>
    <t>有田町</t>
  </si>
  <si>
    <t>玄海町</t>
  </si>
  <si>
    <t>みやき町</t>
  </si>
  <si>
    <t>上峰町</t>
  </si>
  <si>
    <t>基山町</t>
  </si>
  <si>
    <t>吉野ヶ里町</t>
  </si>
  <si>
    <t>神埼市</t>
  </si>
  <si>
    <t>嬉野市</t>
  </si>
  <si>
    <t>小城市</t>
  </si>
  <si>
    <t>鹿島市</t>
  </si>
  <si>
    <t>武雄市</t>
  </si>
  <si>
    <t>伊万里市</t>
  </si>
  <si>
    <t>多久市</t>
  </si>
  <si>
    <t>鳥栖市</t>
  </si>
  <si>
    <t>唐津市</t>
  </si>
  <si>
    <t>佐賀市</t>
  </si>
  <si>
    <t>築上町</t>
  </si>
  <si>
    <t>福岡県</t>
  </si>
  <si>
    <t>上毛町</t>
  </si>
  <si>
    <t>吉富町</t>
  </si>
  <si>
    <t>みやこ町</t>
  </si>
  <si>
    <t>苅田町</t>
  </si>
  <si>
    <t>福智町</t>
  </si>
  <si>
    <t>赤村</t>
  </si>
  <si>
    <t>大任町</t>
  </si>
  <si>
    <t>川崎町</t>
  </si>
  <si>
    <t>糸田町</t>
  </si>
  <si>
    <t>添田町</t>
  </si>
  <si>
    <t>香春町</t>
  </si>
  <si>
    <t>広川町</t>
  </si>
  <si>
    <t>大木町</t>
  </si>
  <si>
    <t>大刀洗町</t>
  </si>
  <si>
    <t>東峰村</t>
  </si>
  <si>
    <t>筑前町</t>
  </si>
  <si>
    <t>桂川町</t>
  </si>
  <si>
    <t>鞍手町</t>
  </si>
  <si>
    <t>小竹町</t>
  </si>
  <si>
    <t>遠賀町</t>
  </si>
  <si>
    <t>岡垣町</t>
  </si>
  <si>
    <t>水巻町</t>
  </si>
  <si>
    <t>芦屋町</t>
  </si>
  <si>
    <t>粕屋町</t>
  </si>
  <si>
    <t>久山町</t>
  </si>
  <si>
    <t>新宮町</t>
  </si>
  <si>
    <t>須恵町</t>
  </si>
  <si>
    <t>志免町</t>
  </si>
  <si>
    <t>篠栗町</t>
  </si>
  <si>
    <t>宇美町</t>
  </si>
  <si>
    <t>那珂川市</t>
    <rPh sb="0" eb="3">
      <t>ナカガワ</t>
    </rPh>
    <rPh sb="3" eb="4">
      <t>シ</t>
    </rPh>
    <phoneticPr fontId="1"/>
  </si>
  <si>
    <t>糸島市</t>
  </si>
  <si>
    <t>みやま市</t>
  </si>
  <si>
    <t>朝倉市</t>
  </si>
  <si>
    <t>嘉麻市</t>
  </si>
  <si>
    <t>宮若市</t>
  </si>
  <si>
    <t>うきは市</t>
  </si>
  <si>
    <t>福津市</t>
  </si>
  <si>
    <t>古賀市</t>
  </si>
  <si>
    <t>太宰府市</t>
  </si>
  <si>
    <t>宗像市</t>
  </si>
  <si>
    <t>大野城市</t>
  </si>
  <si>
    <t>春日市</t>
  </si>
  <si>
    <t>筑紫野市</t>
  </si>
  <si>
    <t>小郡市</t>
  </si>
  <si>
    <t>中間市</t>
  </si>
  <si>
    <t>豊前市</t>
  </si>
  <si>
    <t>行橋市</t>
  </si>
  <si>
    <t>大川市</t>
  </si>
  <si>
    <t>筑後市</t>
  </si>
  <si>
    <t>八女市</t>
  </si>
  <si>
    <t>柳川市</t>
  </si>
  <si>
    <t>田川市</t>
  </si>
  <si>
    <t>飯塚市</t>
  </si>
  <si>
    <t>直方市</t>
  </si>
  <si>
    <t>久留米市</t>
  </si>
  <si>
    <t>大牟田市</t>
  </si>
  <si>
    <t>福岡市</t>
  </si>
  <si>
    <t>北九州市</t>
  </si>
  <si>
    <t>黒潮町</t>
  </si>
  <si>
    <t>高知県</t>
  </si>
  <si>
    <t>三原村</t>
  </si>
  <si>
    <t>大月町</t>
  </si>
  <si>
    <t>四万十町</t>
  </si>
  <si>
    <t>津野町</t>
  </si>
  <si>
    <t>日高村</t>
  </si>
  <si>
    <t>梼原町</t>
  </si>
  <si>
    <t>越知町</t>
  </si>
  <si>
    <t>佐川町</t>
  </si>
  <si>
    <t>中土佐町</t>
  </si>
  <si>
    <t>仁淀川町</t>
  </si>
  <si>
    <t>いの町</t>
  </si>
  <si>
    <t>大川村</t>
  </si>
  <si>
    <t>土佐町</t>
  </si>
  <si>
    <t>大豊町</t>
  </si>
  <si>
    <t>本山町</t>
  </si>
  <si>
    <t>芸西村</t>
  </si>
  <si>
    <t>馬路村</t>
  </si>
  <si>
    <t>北川村</t>
  </si>
  <si>
    <t>安田町</t>
  </si>
  <si>
    <t>田野町</t>
  </si>
  <si>
    <t>奈半利町</t>
  </si>
  <si>
    <t>東洋町</t>
  </si>
  <si>
    <t>香美市</t>
  </si>
  <si>
    <t>香南市</t>
  </si>
  <si>
    <t>四万十市</t>
  </si>
  <si>
    <t>土佐清水市</t>
  </si>
  <si>
    <t>宿毛市</t>
  </si>
  <si>
    <t>須崎市</t>
  </si>
  <si>
    <t>土佐市</t>
  </si>
  <si>
    <t>南国市</t>
  </si>
  <si>
    <t>安芸市</t>
  </si>
  <si>
    <t>室戸市</t>
  </si>
  <si>
    <t>高知市</t>
  </si>
  <si>
    <t>愛南町</t>
  </si>
  <si>
    <t>愛媛県</t>
  </si>
  <si>
    <t>鬼北町</t>
  </si>
  <si>
    <t>松野町</t>
  </si>
  <si>
    <t>伊方町</t>
  </si>
  <si>
    <t>内子町</t>
  </si>
  <si>
    <t>砥部町</t>
  </si>
  <si>
    <t>松前町</t>
  </si>
  <si>
    <t>久万高原町</t>
  </si>
  <si>
    <t>上島町</t>
  </si>
  <si>
    <t>東温市</t>
  </si>
  <si>
    <t>西予市</t>
  </si>
  <si>
    <t>四国中央市</t>
  </si>
  <si>
    <t>伊予市</t>
  </si>
  <si>
    <t>大洲市</t>
  </si>
  <si>
    <t>西条市</t>
  </si>
  <si>
    <t>新居浜市</t>
  </si>
  <si>
    <t>八幡浜市</t>
  </si>
  <si>
    <t>宇和島市</t>
  </si>
  <si>
    <t>今治市</t>
  </si>
  <si>
    <t>松山市</t>
  </si>
  <si>
    <t>まんのう町</t>
  </si>
  <si>
    <t>香川県</t>
  </si>
  <si>
    <t>多度津町</t>
  </si>
  <si>
    <t>琴平町</t>
  </si>
  <si>
    <t>綾川町</t>
  </si>
  <si>
    <t>宇多津町</t>
  </si>
  <si>
    <t>直島町</t>
  </si>
  <si>
    <t>三木町</t>
  </si>
  <si>
    <t>小豆島町</t>
  </si>
  <si>
    <t>土庄町</t>
  </si>
  <si>
    <t>三豊市</t>
  </si>
  <si>
    <t>東かがわ市</t>
  </si>
  <si>
    <t>さぬき市</t>
  </si>
  <si>
    <t>観音寺市</t>
  </si>
  <si>
    <t>善通寺市</t>
  </si>
  <si>
    <t>坂出市</t>
  </si>
  <si>
    <t>丸亀市</t>
  </si>
  <si>
    <t>高松市</t>
  </si>
  <si>
    <t>東みよし町</t>
  </si>
  <si>
    <t>徳島県</t>
  </si>
  <si>
    <t>つるぎ町</t>
  </si>
  <si>
    <t>上板町</t>
  </si>
  <si>
    <t>板野町</t>
  </si>
  <si>
    <t>藍住町</t>
  </si>
  <si>
    <t>北島町</t>
  </si>
  <si>
    <t>松茂町</t>
  </si>
  <si>
    <t>海陽町</t>
  </si>
  <si>
    <t>美波町</t>
  </si>
  <si>
    <t>牟岐町</t>
  </si>
  <si>
    <t>那賀町</t>
  </si>
  <si>
    <t>神山町</t>
  </si>
  <si>
    <t>石井町</t>
  </si>
  <si>
    <t>佐那河内村</t>
  </si>
  <si>
    <t>上勝町</t>
  </si>
  <si>
    <t>勝浦町</t>
  </si>
  <si>
    <t>三好市</t>
  </si>
  <si>
    <t>美馬市</t>
  </si>
  <si>
    <t>阿波市</t>
  </si>
  <si>
    <t>吉野川市</t>
  </si>
  <si>
    <t>阿南市</t>
  </si>
  <si>
    <t>小松島市</t>
  </si>
  <si>
    <t>鳴門市</t>
  </si>
  <si>
    <t>徳島市</t>
  </si>
  <si>
    <t>阿武町</t>
  </si>
  <si>
    <t>山口県</t>
  </si>
  <si>
    <t>平生町</t>
  </si>
  <si>
    <t>田布施町</t>
  </si>
  <si>
    <t>上関町</t>
  </si>
  <si>
    <t>和木町</t>
  </si>
  <si>
    <t>周防大島町</t>
  </si>
  <si>
    <t>山陽小野田市</t>
  </si>
  <si>
    <t>周南市</t>
  </si>
  <si>
    <t>美祢市</t>
  </si>
  <si>
    <t>柳井市</t>
  </si>
  <si>
    <t>長門市</t>
  </si>
  <si>
    <t>光市</t>
  </si>
  <si>
    <t>岩国市</t>
  </si>
  <si>
    <t>下松市</t>
  </si>
  <si>
    <t>防府市</t>
  </si>
  <si>
    <t>萩市</t>
  </si>
  <si>
    <t>山口市</t>
  </si>
  <si>
    <t>宇部市</t>
  </si>
  <si>
    <t>下関市</t>
  </si>
  <si>
    <t>神石高原町</t>
  </si>
  <si>
    <t>広島県</t>
  </si>
  <si>
    <t>世羅町</t>
  </si>
  <si>
    <t>大崎上島町</t>
  </si>
  <si>
    <t>北広島町</t>
  </si>
  <si>
    <t>安芸太田町</t>
  </si>
  <si>
    <t>坂町</t>
  </si>
  <si>
    <t>熊野町</t>
  </si>
  <si>
    <t>海田町</t>
  </si>
  <si>
    <t>府中町</t>
  </si>
  <si>
    <t>江田島市</t>
  </si>
  <si>
    <t>安芸高田市</t>
  </si>
  <si>
    <t>廿日市市</t>
  </si>
  <si>
    <t>東広島市</t>
  </si>
  <si>
    <t>大竹市</t>
  </si>
  <si>
    <t>庄原市</t>
  </si>
  <si>
    <t>三次市</t>
  </si>
  <si>
    <t>府中市</t>
  </si>
  <si>
    <t>福山市</t>
  </si>
  <si>
    <t>尾道市</t>
  </si>
  <si>
    <t>三原市</t>
  </si>
  <si>
    <t>竹原市</t>
  </si>
  <si>
    <t>呉市</t>
  </si>
  <si>
    <t>広島市</t>
  </si>
  <si>
    <t>吉備中央町</t>
  </si>
  <si>
    <t>岡山県</t>
  </si>
  <si>
    <t>美咲町</t>
  </si>
  <si>
    <t>久米南町</t>
  </si>
  <si>
    <t>西粟倉村</t>
  </si>
  <si>
    <t>奈義町</t>
  </si>
  <si>
    <t>勝央町</t>
  </si>
  <si>
    <t>鏡野町</t>
  </si>
  <si>
    <t>新庄村</t>
  </si>
  <si>
    <t>矢掛町</t>
  </si>
  <si>
    <t>里庄町</t>
  </si>
  <si>
    <t>早島町</t>
  </si>
  <si>
    <t>和気町</t>
  </si>
  <si>
    <t>浅口市</t>
  </si>
  <si>
    <t>美作市</t>
  </si>
  <si>
    <t>真庭市</t>
  </si>
  <si>
    <t>赤磐市</t>
  </si>
  <si>
    <t>瀬戸内市</t>
  </si>
  <si>
    <t>備前市</t>
  </si>
  <si>
    <t>新見市</t>
  </si>
  <si>
    <t>高梁市</t>
  </si>
  <si>
    <t>総社市</t>
  </si>
  <si>
    <t>井原市</t>
  </si>
  <si>
    <t>笠岡市</t>
  </si>
  <si>
    <t>玉野市</t>
  </si>
  <si>
    <t>津山市</t>
  </si>
  <si>
    <t>倉敷市</t>
  </si>
  <si>
    <t>岡山市</t>
  </si>
  <si>
    <t>隠岐の島町</t>
  </si>
  <si>
    <t>島根県</t>
  </si>
  <si>
    <t>知夫村</t>
  </si>
  <si>
    <t>西ノ島町</t>
  </si>
  <si>
    <t>海士町</t>
  </si>
  <si>
    <t>吉賀町</t>
  </si>
  <si>
    <t>津和野町</t>
  </si>
  <si>
    <t>邑南町</t>
  </si>
  <si>
    <t>川本町</t>
  </si>
  <si>
    <t>飯南町</t>
  </si>
  <si>
    <t>奥出雲町</t>
  </si>
  <si>
    <t>雲南市</t>
  </si>
  <si>
    <t>江津市</t>
  </si>
  <si>
    <t>安来市</t>
  </si>
  <si>
    <t>大田市</t>
  </si>
  <si>
    <t>益田市</t>
  </si>
  <si>
    <t>出雲市</t>
  </si>
  <si>
    <t>浜田市</t>
  </si>
  <si>
    <t>松江市</t>
  </si>
  <si>
    <t>江府町</t>
  </si>
  <si>
    <t>鳥取県</t>
  </si>
  <si>
    <t>日野町</t>
  </si>
  <si>
    <t>日南町</t>
  </si>
  <si>
    <t>伯耆町</t>
  </si>
  <si>
    <t>南部町</t>
  </si>
  <si>
    <t>大山町</t>
  </si>
  <si>
    <t>日吉津村</t>
  </si>
  <si>
    <t>北栄町</t>
  </si>
  <si>
    <t>琴浦町</t>
  </si>
  <si>
    <t>湯梨浜町</t>
  </si>
  <si>
    <t>三朝町</t>
  </si>
  <si>
    <t>八頭町</t>
  </si>
  <si>
    <t>智頭町</t>
  </si>
  <si>
    <t>若桜町</t>
  </si>
  <si>
    <t>岩美町</t>
  </si>
  <si>
    <t>境港市</t>
  </si>
  <si>
    <t>倉吉市</t>
  </si>
  <si>
    <t>米子市</t>
  </si>
  <si>
    <t>鳥取市</t>
  </si>
  <si>
    <t>串本町</t>
  </si>
  <si>
    <t>和歌山県</t>
  </si>
  <si>
    <t>北山村</t>
  </si>
  <si>
    <t>古座川町</t>
  </si>
  <si>
    <t>太地町</t>
  </si>
  <si>
    <t>那智勝浦町</t>
  </si>
  <si>
    <t>すさみ町</t>
  </si>
  <si>
    <t>上富田町</t>
  </si>
  <si>
    <t>白浜町</t>
  </si>
  <si>
    <t>日高川町</t>
  </si>
  <si>
    <t>みなべ町</t>
  </si>
  <si>
    <t>印南町</t>
  </si>
  <si>
    <t>由良町</t>
  </si>
  <si>
    <t>日高町</t>
  </si>
  <si>
    <t>美浜町</t>
  </si>
  <si>
    <t>有田川町</t>
  </si>
  <si>
    <t>湯浅町</t>
  </si>
  <si>
    <t>高野町</t>
  </si>
  <si>
    <t>九度山町</t>
  </si>
  <si>
    <t>かつらぎ町</t>
  </si>
  <si>
    <t>紀美野町</t>
  </si>
  <si>
    <t>岩出市</t>
  </si>
  <si>
    <t>紀の川市</t>
  </si>
  <si>
    <t>新宮市</t>
  </si>
  <si>
    <t>田辺市</t>
  </si>
  <si>
    <t>御坊市</t>
  </si>
  <si>
    <t>有田市</t>
  </si>
  <si>
    <t>橋本市</t>
  </si>
  <si>
    <t>海南市</t>
  </si>
  <si>
    <t>和歌山市</t>
  </si>
  <si>
    <t>東吉野村</t>
  </si>
  <si>
    <t>奈良県</t>
  </si>
  <si>
    <t>川上村</t>
  </si>
  <si>
    <t>上北山村</t>
  </si>
  <si>
    <t>下北山村</t>
  </si>
  <si>
    <t>十津川村</t>
  </si>
  <si>
    <t>野迫川村</t>
  </si>
  <si>
    <t>天川村</t>
  </si>
  <si>
    <t>黒滝村</t>
  </si>
  <si>
    <t>下市町</t>
  </si>
  <si>
    <t>大淀町</t>
  </si>
  <si>
    <t>吉野町</t>
  </si>
  <si>
    <t>河合町</t>
  </si>
  <si>
    <t>広陵町</t>
  </si>
  <si>
    <t>王寺町</t>
  </si>
  <si>
    <t>上牧町</t>
  </si>
  <si>
    <t>明日香村</t>
  </si>
  <si>
    <t>高取町</t>
  </si>
  <si>
    <t>御杖村</t>
  </si>
  <si>
    <t>曽爾村</t>
  </si>
  <si>
    <t>田原本町</t>
  </si>
  <si>
    <t>三宅町</t>
  </si>
  <si>
    <t>川西町</t>
  </si>
  <si>
    <t>安堵町</t>
  </si>
  <si>
    <t>斑鳩町</t>
  </si>
  <si>
    <t>三郷町</t>
  </si>
  <si>
    <t>平群町</t>
  </si>
  <si>
    <t>山添村</t>
  </si>
  <si>
    <t>宇陀市</t>
  </si>
  <si>
    <t>葛城市</t>
  </si>
  <si>
    <t>香芝市</t>
  </si>
  <si>
    <t>生駒市</t>
  </si>
  <si>
    <t>御所市</t>
  </si>
  <si>
    <t>五條市</t>
  </si>
  <si>
    <t>桜井市</t>
  </si>
  <si>
    <t>橿原市</t>
  </si>
  <si>
    <t>天理市</t>
  </si>
  <si>
    <t>大和郡山市</t>
  </si>
  <si>
    <t>大和高田市</t>
  </si>
  <si>
    <t>奈良市</t>
  </si>
  <si>
    <t>新温泉町</t>
  </si>
  <si>
    <t>兵庫県</t>
  </si>
  <si>
    <t>香美町</t>
  </si>
  <si>
    <t>佐用町</t>
  </si>
  <si>
    <t>上郡町</t>
  </si>
  <si>
    <t>太子町</t>
  </si>
  <si>
    <t>神河町</t>
  </si>
  <si>
    <t>福崎町</t>
  </si>
  <si>
    <t>市川町</t>
  </si>
  <si>
    <t>播磨町</t>
  </si>
  <si>
    <t>稲美町</t>
  </si>
  <si>
    <t>多可町</t>
  </si>
  <si>
    <t>猪名川町</t>
  </si>
  <si>
    <t>たつの市</t>
  </si>
  <si>
    <t>加東市</t>
  </si>
  <si>
    <t>宍粟市</t>
  </si>
  <si>
    <t>淡路市</t>
  </si>
  <si>
    <t>朝来市</t>
  </si>
  <si>
    <t>南あわじ市</t>
  </si>
  <si>
    <t>丹波市</t>
  </si>
  <si>
    <t>養父市</t>
  </si>
  <si>
    <t>丹波篠山市</t>
    <rPh sb="0" eb="2">
      <t>タンバ</t>
    </rPh>
    <rPh sb="2" eb="5">
      <t>ササヤマシ</t>
    </rPh>
    <phoneticPr fontId="1"/>
  </si>
  <si>
    <t>加西市</t>
  </si>
  <si>
    <t>三田市</t>
  </si>
  <si>
    <t>小野市</t>
  </si>
  <si>
    <t>川西市</t>
  </si>
  <si>
    <t>高砂市</t>
  </si>
  <si>
    <t>三木市</t>
  </si>
  <si>
    <t>宝塚市</t>
  </si>
  <si>
    <t>西脇市</t>
  </si>
  <si>
    <t>赤穂市</t>
  </si>
  <si>
    <t>加古川市</t>
  </si>
  <si>
    <t>豊岡市</t>
  </si>
  <si>
    <t>相生市</t>
  </si>
  <si>
    <t>伊丹市</t>
  </si>
  <si>
    <t>芦屋市</t>
  </si>
  <si>
    <t>洲本市</t>
  </si>
  <si>
    <t>西宮市</t>
  </si>
  <si>
    <t>明石市</t>
  </si>
  <si>
    <t>尼崎市</t>
  </si>
  <si>
    <t>姫路市</t>
  </si>
  <si>
    <t>神戸市</t>
  </si>
  <si>
    <t>千早赤阪村</t>
  </si>
  <si>
    <t>大阪府</t>
  </si>
  <si>
    <t>河南町</t>
  </si>
  <si>
    <t>岬町</t>
  </si>
  <si>
    <t>田尻町</t>
  </si>
  <si>
    <t>熊取町</t>
  </si>
  <si>
    <t>忠岡町</t>
  </si>
  <si>
    <t>能勢町</t>
  </si>
  <si>
    <t>豊能町</t>
  </si>
  <si>
    <t>島本町</t>
  </si>
  <si>
    <t>阪南市</t>
  </si>
  <si>
    <t>大阪狭山市</t>
  </si>
  <si>
    <t>交野市</t>
  </si>
  <si>
    <t>四條畷市</t>
  </si>
  <si>
    <t>泉南市</t>
  </si>
  <si>
    <t>東大阪市</t>
  </si>
  <si>
    <t>藤井寺市</t>
  </si>
  <si>
    <t>高石市</t>
  </si>
  <si>
    <t>摂津市</t>
  </si>
  <si>
    <t>門真市</t>
  </si>
  <si>
    <t>羽曳野市</t>
  </si>
  <si>
    <t>柏原市</t>
  </si>
  <si>
    <t>箕面市</t>
  </si>
  <si>
    <t>和泉市</t>
  </si>
  <si>
    <t>大東市</t>
  </si>
  <si>
    <t>松原市</t>
  </si>
  <si>
    <t>河内長野市</t>
  </si>
  <si>
    <t>寝屋川市</t>
  </si>
  <si>
    <t>富田林市</t>
  </si>
  <si>
    <t>泉佐野市</t>
  </si>
  <si>
    <t>八尾市</t>
  </si>
  <si>
    <t>茨木市</t>
  </si>
  <si>
    <t>枚方市</t>
  </si>
  <si>
    <t>守口市</t>
  </si>
  <si>
    <t>貝塚市</t>
  </si>
  <si>
    <t>高槻市</t>
  </si>
  <si>
    <t>泉大津市</t>
  </si>
  <si>
    <t>吹田市</t>
  </si>
  <si>
    <t>池田市</t>
  </si>
  <si>
    <t>豊中市</t>
  </si>
  <si>
    <t>岸和田市</t>
  </si>
  <si>
    <t>堺市</t>
  </si>
  <si>
    <t>大阪市</t>
  </si>
  <si>
    <t>与謝野町</t>
  </si>
  <si>
    <t>京都府</t>
  </si>
  <si>
    <t>伊根町</t>
  </si>
  <si>
    <t>京丹波町</t>
  </si>
  <si>
    <t>南山城村</t>
  </si>
  <si>
    <t>精華町</t>
  </si>
  <si>
    <t>和束町</t>
  </si>
  <si>
    <t>笠置町</t>
  </si>
  <si>
    <t>宇治田原町</t>
  </si>
  <si>
    <t>井手町</t>
  </si>
  <si>
    <t>久御山町</t>
  </si>
  <si>
    <t>大山崎町</t>
  </si>
  <si>
    <t>木津川市</t>
  </si>
  <si>
    <t>南丹市</t>
  </si>
  <si>
    <t>京丹後市</t>
  </si>
  <si>
    <t>京田辺市</t>
  </si>
  <si>
    <t>八幡市</t>
  </si>
  <si>
    <t>長岡京市</t>
  </si>
  <si>
    <t>向日市</t>
  </si>
  <si>
    <t>城陽市</t>
  </si>
  <si>
    <t>亀岡市</t>
  </si>
  <si>
    <t>宮津市</t>
  </si>
  <si>
    <t>宇治市</t>
  </si>
  <si>
    <t>綾部市</t>
  </si>
  <si>
    <t>舞鶴市</t>
  </si>
  <si>
    <t>福知山市</t>
  </si>
  <si>
    <t>京都市</t>
  </si>
  <si>
    <t>多賀町</t>
  </si>
  <si>
    <t>滋賀県</t>
  </si>
  <si>
    <t>甲良町</t>
  </si>
  <si>
    <t>豊郷町</t>
  </si>
  <si>
    <t>愛荘町</t>
  </si>
  <si>
    <t>竜王町</t>
  </si>
  <si>
    <t>米原市</t>
  </si>
  <si>
    <t>東近江市</t>
  </si>
  <si>
    <t>高島市</t>
  </si>
  <si>
    <t>湖南市</t>
  </si>
  <si>
    <t>野洲市</t>
  </si>
  <si>
    <t>甲賀市</t>
  </si>
  <si>
    <t>栗東市</t>
  </si>
  <si>
    <t>守山市</t>
  </si>
  <si>
    <t>草津市</t>
  </si>
  <si>
    <t>近江八幡市</t>
  </si>
  <si>
    <t>長浜市</t>
  </si>
  <si>
    <t>彦根市</t>
  </si>
  <si>
    <t>大津市</t>
  </si>
  <si>
    <t>紀宝町</t>
  </si>
  <si>
    <t>三重県</t>
  </si>
  <si>
    <t>御浜町</t>
  </si>
  <si>
    <t>紀北町</t>
  </si>
  <si>
    <t>南伊勢町</t>
  </si>
  <si>
    <t>大紀町</t>
  </si>
  <si>
    <t>度会町</t>
  </si>
  <si>
    <t>玉城町</t>
  </si>
  <si>
    <t>大台町</t>
  </si>
  <si>
    <t>明和町</t>
  </si>
  <si>
    <t>多気町</t>
  </si>
  <si>
    <t>川越町</t>
  </si>
  <si>
    <t>朝日町</t>
  </si>
  <si>
    <t>菰野町</t>
  </si>
  <si>
    <t>東員町</t>
  </si>
  <si>
    <t>木曽岬町</t>
  </si>
  <si>
    <t>伊賀市</t>
  </si>
  <si>
    <t>志摩市</t>
  </si>
  <si>
    <t>いなべ市</t>
  </si>
  <si>
    <t>熊野市</t>
  </si>
  <si>
    <t>鳥羽市</t>
  </si>
  <si>
    <t>亀山市</t>
  </si>
  <si>
    <t>尾鷲市</t>
  </si>
  <si>
    <t>名張市</t>
  </si>
  <si>
    <t>鈴鹿市</t>
  </si>
  <si>
    <t>桑名市</t>
  </si>
  <si>
    <t>松阪市</t>
  </si>
  <si>
    <t>伊勢市</t>
  </si>
  <si>
    <t>四日市市</t>
  </si>
  <si>
    <t>津市</t>
  </si>
  <si>
    <t>豊根村</t>
  </si>
  <si>
    <t>愛知県</t>
  </si>
  <si>
    <t>東栄町</t>
  </si>
  <si>
    <t>設楽町</t>
  </si>
  <si>
    <t>幸田町</t>
  </si>
  <si>
    <t>武豊町</t>
  </si>
  <si>
    <t>南知多町</t>
  </si>
  <si>
    <t>東浦町</t>
  </si>
  <si>
    <t>阿久比町</t>
  </si>
  <si>
    <t>飛島村</t>
  </si>
  <si>
    <t>蟹江町</t>
  </si>
  <si>
    <t>大治町</t>
  </si>
  <si>
    <t>扶桑町</t>
  </si>
  <si>
    <t>大口町</t>
  </si>
  <si>
    <t>豊山町</t>
  </si>
  <si>
    <t>東郷町</t>
  </si>
  <si>
    <t>長久手市</t>
  </si>
  <si>
    <t>あま市</t>
  </si>
  <si>
    <t>みよし市</t>
  </si>
  <si>
    <t>弥富市</t>
  </si>
  <si>
    <t>北名古屋市</t>
  </si>
  <si>
    <t>清須市</t>
  </si>
  <si>
    <t>愛西市</t>
  </si>
  <si>
    <t>田原市</t>
  </si>
  <si>
    <t>日進市</t>
  </si>
  <si>
    <t>豊明市</t>
  </si>
  <si>
    <t>岩倉市</t>
  </si>
  <si>
    <t>高浜市</t>
  </si>
  <si>
    <t>尾張旭市</t>
  </si>
  <si>
    <t>知立市</t>
  </si>
  <si>
    <t>知多市</t>
  </si>
  <si>
    <t>大府市</t>
  </si>
  <si>
    <t>東海市</t>
  </si>
  <si>
    <t>新城市</t>
  </si>
  <si>
    <t>稲沢市</t>
  </si>
  <si>
    <t>小牧市</t>
  </si>
  <si>
    <t>江南市</t>
  </si>
  <si>
    <t>常滑市</t>
  </si>
  <si>
    <t>犬山市</t>
  </si>
  <si>
    <t>蒲郡市</t>
  </si>
  <si>
    <t>西尾市</t>
  </si>
  <si>
    <t>安城市</t>
  </si>
  <si>
    <t>豊田市</t>
  </si>
  <si>
    <t>刈谷市</t>
  </si>
  <si>
    <t>碧南市</t>
  </si>
  <si>
    <t>津島市</t>
  </si>
  <si>
    <t>豊川市</t>
  </si>
  <si>
    <t>春日井市</t>
  </si>
  <si>
    <t>半田市</t>
  </si>
  <si>
    <t>瀬戸市</t>
  </si>
  <si>
    <t>一宮市</t>
  </si>
  <si>
    <t>岡崎市</t>
  </si>
  <si>
    <t>豊橋市</t>
  </si>
  <si>
    <t>名古屋市</t>
  </si>
  <si>
    <t>森町</t>
  </si>
  <si>
    <t>静岡県</t>
  </si>
  <si>
    <t>川根本町</t>
  </si>
  <si>
    <t>吉田町</t>
  </si>
  <si>
    <t>小山町</t>
  </si>
  <si>
    <t>長泉町</t>
  </si>
  <si>
    <t>清水町</t>
  </si>
  <si>
    <t>函南町</t>
  </si>
  <si>
    <t>西伊豆町</t>
  </si>
  <si>
    <t>松崎町</t>
  </si>
  <si>
    <t>南伊豆町</t>
  </si>
  <si>
    <t>河津町</t>
  </si>
  <si>
    <t>東伊豆町</t>
  </si>
  <si>
    <t>牧之原市</t>
  </si>
  <si>
    <t>伊豆の国市</t>
  </si>
  <si>
    <t>菊川市</t>
  </si>
  <si>
    <t>御前崎市</t>
  </si>
  <si>
    <t>伊豆市</t>
  </si>
  <si>
    <t>湖西市</t>
  </si>
  <si>
    <t>裾野市</t>
  </si>
  <si>
    <t>下田市</t>
  </si>
  <si>
    <t>袋井市</t>
  </si>
  <si>
    <t>御殿場市</t>
  </si>
  <si>
    <t>藤枝市</t>
  </si>
  <si>
    <t>掛川市</t>
  </si>
  <si>
    <t>焼津市</t>
  </si>
  <si>
    <t>磐田市</t>
  </si>
  <si>
    <t>富士市</t>
  </si>
  <si>
    <t>島田市</t>
  </si>
  <si>
    <t>伊東市</t>
  </si>
  <si>
    <t>富士宮市</t>
  </si>
  <si>
    <t>三島市</t>
  </si>
  <si>
    <t>熱海市</t>
  </si>
  <si>
    <t>沼津市</t>
  </si>
  <si>
    <t>浜松市</t>
  </si>
  <si>
    <t>静岡市</t>
  </si>
  <si>
    <t>白川村</t>
  </si>
  <si>
    <t>岐阜県</t>
  </si>
  <si>
    <t>御嵩町</t>
  </si>
  <si>
    <t>東白川村</t>
  </si>
  <si>
    <t>白川町</t>
  </si>
  <si>
    <t>八百津町</t>
  </si>
  <si>
    <t>七宗町</t>
  </si>
  <si>
    <t>川辺町</t>
  </si>
  <si>
    <t>富加町</t>
  </si>
  <si>
    <t>坂祝町</t>
  </si>
  <si>
    <t>北方町</t>
  </si>
  <si>
    <t>池田町</t>
  </si>
  <si>
    <t>大野町</t>
  </si>
  <si>
    <t>揖斐川町</t>
  </si>
  <si>
    <t>安八町</t>
  </si>
  <si>
    <t>輪之内町</t>
  </si>
  <si>
    <t>神戸町</t>
  </si>
  <si>
    <t>関ケ原町</t>
  </si>
  <si>
    <t>垂井町</t>
  </si>
  <si>
    <t>養老町</t>
  </si>
  <si>
    <t>笠松町</t>
  </si>
  <si>
    <t>岐南町</t>
  </si>
  <si>
    <t>海津市</t>
  </si>
  <si>
    <t>下呂市</t>
  </si>
  <si>
    <t>郡上市</t>
  </si>
  <si>
    <t>本巣市</t>
  </si>
  <si>
    <t>飛騨市</t>
  </si>
  <si>
    <t>瑞穂市</t>
  </si>
  <si>
    <t>山県市</t>
  </si>
  <si>
    <t>可児市</t>
  </si>
  <si>
    <t>各務原市</t>
  </si>
  <si>
    <t>土岐市</t>
  </si>
  <si>
    <t>美濃加茂市</t>
  </si>
  <si>
    <t>恵那市</t>
  </si>
  <si>
    <t>羽島市</t>
  </si>
  <si>
    <t>瑞浪市</t>
  </si>
  <si>
    <t>美濃市</t>
  </si>
  <si>
    <t>中津川市</t>
  </si>
  <si>
    <t>関市</t>
  </si>
  <si>
    <t>多治見市</t>
  </si>
  <si>
    <t>高山市</t>
  </si>
  <si>
    <t>大垣市</t>
  </si>
  <si>
    <t>岐阜市</t>
  </si>
  <si>
    <t>栄村</t>
  </si>
  <si>
    <t>長野県</t>
  </si>
  <si>
    <t>飯綱町</t>
  </si>
  <si>
    <t>小川村</t>
  </si>
  <si>
    <t>信濃町</t>
  </si>
  <si>
    <t>野沢温泉村</t>
  </si>
  <si>
    <t>木島平村</t>
  </si>
  <si>
    <t>山ノ内町</t>
  </si>
  <si>
    <t>高山村</t>
  </si>
  <si>
    <t>小布施町</t>
  </si>
  <si>
    <t>坂城町</t>
  </si>
  <si>
    <t>小谷村</t>
  </si>
  <si>
    <t>白馬村</t>
  </si>
  <si>
    <t>松川村</t>
  </si>
  <si>
    <t>筑北村</t>
  </si>
  <si>
    <t>朝日村</t>
  </si>
  <si>
    <t>山形村</t>
  </si>
  <si>
    <t>生坂村</t>
  </si>
  <si>
    <t>麻績村</t>
  </si>
  <si>
    <t>木曽町</t>
  </si>
  <si>
    <t>大桑村</t>
  </si>
  <si>
    <t>王滝村</t>
  </si>
  <si>
    <t>木祖村</t>
  </si>
  <si>
    <t>南木曽町</t>
  </si>
  <si>
    <t>上松町</t>
  </si>
  <si>
    <t>大鹿村</t>
  </si>
  <si>
    <t>豊丘村</t>
  </si>
  <si>
    <t>喬木村</t>
  </si>
  <si>
    <t>泰阜村</t>
  </si>
  <si>
    <t>天龍村</t>
  </si>
  <si>
    <t>売木村</t>
  </si>
  <si>
    <t>下條村</t>
  </si>
  <si>
    <t>根羽村</t>
  </si>
  <si>
    <t>平谷村</t>
  </si>
  <si>
    <t>阿智村</t>
  </si>
  <si>
    <t>阿南町</t>
  </si>
  <si>
    <t>松川町</t>
  </si>
  <si>
    <t>宮田村</t>
  </si>
  <si>
    <t>中川村</t>
  </si>
  <si>
    <t>南箕輪村</t>
  </si>
  <si>
    <t>飯島町</t>
  </si>
  <si>
    <t>箕輪町</t>
  </si>
  <si>
    <t>辰野町</t>
  </si>
  <si>
    <t>原村</t>
  </si>
  <si>
    <t>富士見町</t>
  </si>
  <si>
    <t>下諏訪町</t>
  </si>
  <si>
    <t>長和町</t>
  </si>
  <si>
    <t>青木村</t>
  </si>
  <si>
    <t>立科町</t>
  </si>
  <si>
    <t>御代田町</t>
  </si>
  <si>
    <t>軽井沢町</t>
  </si>
  <si>
    <t>佐久穂町</t>
  </si>
  <si>
    <t>北相木村</t>
  </si>
  <si>
    <t>南相木村</t>
  </si>
  <si>
    <t>南牧村</t>
  </si>
  <si>
    <t>小海町</t>
  </si>
  <si>
    <t>安曇野市</t>
  </si>
  <si>
    <t>東御市</t>
  </si>
  <si>
    <t>千曲市</t>
  </si>
  <si>
    <t>佐久市</t>
  </si>
  <si>
    <t>塩尻市</t>
  </si>
  <si>
    <t>茅野市</t>
  </si>
  <si>
    <t>飯山市</t>
  </si>
  <si>
    <t>大町市</t>
  </si>
  <si>
    <t>中野市</t>
  </si>
  <si>
    <t>駒ヶ根市</t>
  </si>
  <si>
    <t>伊那市</t>
  </si>
  <si>
    <t>小諸市</t>
  </si>
  <si>
    <t>須坂市</t>
  </si>
  <si>
    <t>諏訪市</t>
  </si>
  <si>
    <t>飯田市</t>
  </si>
  <si>
    <t>岡谷市</t>
  </si>
  <si>
    <t>上田市</t>
  </si>
  <si>
    <t>松本市</t>
  </si>
  <si>
    <t>長野市</t>
  </si>
  <si>
    <t>丹波山村</t>
  </si>
  <si>
    <t>山梨県</t>
  </si>
  <si>
    <t>小菅村</t>
  </si>
  <si>
    <t>富士河口湖町</t>
  </si>
  <si>
    <t>鳴沢村</t>
  </si>
  <si>
    <t>山中湖村</t>
  </si>
  <si>
    <t>忍野村</t>
  </si>
  <si>
    <t>西桂町</t>
  </si>
  <si>
    <t>道志村</t>
  </si>
  <si>
    <t>昭和町</t>
  </si>
  <si>
    <t>富士川町</t>
  </si>
  <si>
    <t>身延町</t>
  </si>
  <si>
    <t>早川町</t>
  </si>
  <si>
    <t>市川三郷町</t>
  </si>
  <si>
    <t>中央市</t>
  </si>
  <si>
    <t>甲州市</t>
  </si>
  <si>
    <t>上野原市</t>
  </si>
  <si>
    <t>笛吹市</t>
  </si>
  <si>
    <t>甲斐市</t>
  </si>
  <si>
    <t>北杜市</t>
  </si>
  <si>
    <t>南アルプス市</t>
  </si>
  <si>
    <t>韮崎市</t>
  </si>
  <si>
    <t>大月市</t>
  </si>
  <si>
    <t>山梨市</t>
  </si>
  <si>
    <t>都留市</t>
  </si>
  <si>
    <t>富士吉田市</t>
  </si>
  <si>
    <t>甲府市</t>
  </si>
  <si>
    <t>若狭町</t>
  </si>
  <si>
    <t>福井県</t>
  </si>
  <si>
    <t>おおい町</t>
  </si>
  <si>
    <t>高浜町</t>
  </si>
  <si>
    <t>越前町</t>
  </si>
  <si>
    <t>南越前町</t>
  </si>
  <si>
    <t>永平寺町</t>
  </si>
  <si>
    <t>坂井市</t>
  </si>
  <si>
    <t>越前市</t>
  </si>
  <si>
    <t>あわら市</t>
  </si>
  <si>
    <t>鯖江市</t>
  </si>
  <si>
    <t>勝山市</t>
  </si>
  <si>
    <t>大野市</t>
  </si>
  <si>
    <t>小浜市</t>
  </si>
  <si>
    <t>敦賀市</t>
  </si>
  <si>
    <t>福井市</t>
  </si>
  <si>
    <t>能登町</t>
  </si>
  <si>
    <t>石川県</t>
  </si>
  <si>
    <t>穴水町</t>
  </si>
  <si>
    <t>中能登町</t>
  </si>
  <si>
    <t>宝達志水町</t>
  </si>
  <si>
    <t>志賀町</t>
  </si>
  <si>
    <t>内灘町</t>
  </si>
  <si>
    <t>津幡町</t>
  </si>
  <si>
    <t>川北町</t>
  </si>
  <si>
    <t>野々市市</t>
  </si>
  <si>
    <t>能美市</t>
  </si>
  <si>
    <t>白山市</t>
  </si>
  <si>
    <t>かほく市</t>
  </si>
  <si>
    <t>羽咋市</t>
  </si>
  <si>
    <t>加賀市</t>
  </si>
  <si>
    <t>珠洲市</t>
  </si>
  <si>
    <t>輪島市</t>
  </si>
  <si>
    <t>小松市</t>
  </si>
  <si>
    <t>七尾市</t>
  </si>
  <si>
    <t>金沢市</t>
  </si>
  <si>
    <t>富山県</t>
  </si>
  <si>
    <t>入善町</t>
  </si>
  <si>
    <t>立山町</t>
  </si>
  <si>
    <t>上市町</t>
  </si>
  <si>
    <t>舟橋村</t>
  </si>
  <si>
    <t>射水市</t>
  </si>
  <si>
    <t>南砺市</t>
  </si>
  <si>
    <t>小矢部市</t>
  </si>
  <si>
    <t>砺波市</t>
  </si>
  <si>
    <t>黒部市</t>
  </si>
  <si>
    <t>滑川市</t>
  </si>
  <si>
    <t>氷見市</t>
  </si>
  <si>
    <t>魚津市</t>
  </si>
  <si>
    <t>高岡市</t>
  </si>
  <si>
    <t>富山市</t>
  </si>
  <si>
    <t>粟島浦村</t>
  </si>
  <si>
    <t>新潟県</t>
  </si>
  <si>
    <t>関川村</t>
  </si>
  <si>
    <t>刈羽村</t>
  </si>
  <si>
    <t>津南町</t>
  </si>
  <si>
    <t>湯沢町</t>
  </si>
  <si>
    <t>出雲崎町</t>
  </si>
  <si>
    <t>阿賀町</t>
  </si>
  <si>
    <t>田上町</t>
  </si>
  <si>
    <t>弥彦村</t>
  </si>
  <si>
    <t>聖籠町</t>
  </si>
  <si>
    <t>胎内市</t>
  </si>
  <si>
    <t>南魚沼市</t>
  </si>
  <si>
    <t>魚沼市</t>
  </si>
  <si>
    <t>佐渡市</t>
  </si>
  <si>
    <t>阿賀野市</t>
  </si>
  <si>
    <t>上越市</t>
  </si>
  <si>
    <t>五泉市</t>
  </si>
  <si>
    <t>妙高市</t>
  </si>
  <si>
    <t>糸魚川市</t>
  </si>
  <si>
    <t>燕市</t>
  </si>
  <si>
    <t>村上市</t>
  </si>
  <si>
    <t>見附市</t>
  </si>
  <si>
    <t>十日町市</t>
  </si>
  <si>
    <t>加茂市</t>
  </si>
  <si>
    <t>小千谷市</t>
  </si>
  <si>
    <t>新発田市</t>
  </si>
  <si>
    <t>柏崎市</t>
  </si>
  <si>
    <t>三条市</t>
  </si>
  <si>
    <t>長岡市</t>
  </si>
  <si>
    <t>新潟市</t>
  </si>
  <si>
    <t>清川村</t>
  </si>
  <si>
    <t>神奈川県</t>
  </si>
  <si>
    <t>愛川町</t>
  </si>
  <si>
    <t>湯河原町</t>
  </si>
  <si>
    <t>真鶴町</t>
  </si>
  <si>
    <t>箱根町</t>
  </si>
  <si>
    <t>開成町</t>
  </si>
  <si>
    <t>山北町</t>
  </si>
  <si>
    <t>松田町</t>
  </si>
  <si>
    <t>大井町</t>
  </si>
  <si>
    <t>中井町</t>
  </si>
  <si>
    <t>二宮町</t>
  </si>
  <si>
    <t>大磯町</t>
  </si>
  <si>
    <t>寒川町</t>
  </si>
  <si>
    <t>葉山町</t>
  </si>
  <si>
    <t>綾瀬市</t>
  </si>
  <si>
    <t>南足柄市</t>
  </si>
  <si>
    <t>座間市</t>
  </si>
  <si>
    <t>海老名市</t>
  </si>
  <si>
    <t>伊勢原市</t>
  </si>
  <si>
    <t>大和市</t>
  </si>
  <si>
    <t>厚木市</t>
  </si>
  <si>
    <t>秦野市</t>
  </si>
  <si>
    <t>三浦市</t>
  </si>
  <si>
    <t>逗子市</t>
  </si>
  <si>
    <t>茅ヶ崎市</t>
  </si>
  <si>
    <t>小田原市</t>
  </si>
  <si>
    <t>藤沢市</t>
  </si>
  <si>
    <t>鎌倉市</t>
  </si>
  <si>
    <t>平塚市</t>
  </si>
  <si>
    <t>横須賀市</t>
  </si>
  <si>
    <t>相模原市</t>
  </si>
  <si>
    <t>川崎市</t>
  </si>
  <si>
    <t>横浜市</t>
  </si>
  <si>
    <t>小笠原村</t>
  </si>
  <si>
    <t>東京都</t>
  </si>
  <si>
    <t>青ヶ島村</t>
  </si>
  <si>
    <t>八丈町</t>
  </si>
  <si>
    <t>御蔵島村</t>
  </si>
  <si>
    <t>三宅村</t>
  </si>
  <si>
    <t>神津島村</t>
  </si>
  <si>
    <t>新島村</t>
  </si>
  <si>
    <t>利島村</t>
  </si>
  <si>
    <t>大島町</t>
  </si>
  <si>
    <t>奥多摩町</t>
  </si>
  <si>
    <t>檜原村</t>
  </si>
  <si>
    <t>日の出町</t>
  </si>
  <si>
    <t>瑞穂町</t>
  </si>
  <si>
    <t>西東京市</t>
  </si>
  <si>
    <t>あきる野市</t>
  </si>
  <si>
    <t>羽村市</t>
  </si>
  <si>
    <t>稲城市</t>
  </si>
  <si>
    <t>多摩市</t>
  </si>
  <si>
    <t>武蔵村山市</t>
  </si>
  <si>
    <t>東久留米市</t>
  </si>
  <si>
    <t>清瀬市</t>
  </si>
  <si>
    <t>東大和市</t>
  </si>
  <si>
    <t>狛江市</t>
  </si>
  <si>
    <t>福生市</t>
  </si>
  <si>
    <t>国立市</t>
  </si>
  <si>
    <t>国分寺市</t>
  </si>
  <si>
    <t>東村山市</t>
  </si>
  <si>
    <t>日野市</t>
  </si>
  <si>
    <t>小平市</t>
  </si>
  <si>
    <t>小金井市</t>
  </si>
  <si>
    <t>町田市</t>
  </si>
  <si>
    <t>調布市</t>
  </si>
  <si>
    <t>昭島市</t>
  </si>
  <si>
    <t>青梅市</t>
  </si>
  <si>
    <t>三鷹市</t>
  </si>
  <si>
    <t>武蔵野市</t>
  </si>
  <si>
    <t>立川市</t>
  </si>
  <si>
    <t>八王子市</t>
  </si>
  <si>
    <t>江戸川区</t>
  </si>
  <si>
    <t>葛飾区</t>
  </si>
  <si>
    <t>足立区</t>
  </si>
  <si>
    <t>練馬区</t>
  </si>
  <si>
    <t>板橋区</t>
  </si>
  <si>
    <t>荒川区</t>
  </si>
  <si>
    <t>北区</t>
  </si>
  <si>
    <t>豊島区</t>
  </si>
  <si>
    <t>杉並区</t>
  </si>
  <si>
    <t>中野区</t>
  </si>
  <si>
    <t>渋谷区</t>
  </si>
  <si>
    <t>世田谷区</t>
  </si>
  <si>
    <t>大田区</t>
  </si>
  <si>
    <t>目黒区</t>
  </si>
  <si>
    <t>品川区</t>
  </si>
  <si>
    <t>江東区</t>
  </si>
  <si>
    <t>墨田区</t>
  </si>
  <si>
    <t>台東区</t>
  </si>
  <si>
    <t>文京区</t>
  </si>
  <si>
    <t>新宿区</t>
  </si>
  <si>
    <t>港区</t>
  </si>
  <si>
    <t>中央区</t>
  </si>
  <si>
    <t>千代田区</t>
  </si>
  <si>
    <t>鋸南町</t>
  </si>
  <si>
    <t>千葉県</t>
  </si>
  <si>
    <t>御宿町</t>
  </si>
  <si>
    <t>大多喜町</t>
  </si>
  <si>
    <t>長南町</t>
  </si>
  <si>
    <t>長柄町</t>
  </si>
  <si>
    <t>白子町</t>
  </si>
  <si>
    <t>長生村</t>
  </si>
  <si>
    <t>睦沢町</t>
  </si>
  <si>
    <t>一宮町</t>
  </si>
  <si>
    <t>横芝光町</t>
  </si>
  <si>
    <t>芝山町</t>
  </si>
  <si>
    <t>九十九里町</t>
  </si>
  <si>
    <t>東庄町</t>
  </si>
  <si>
    <t>多古町</t>
  </si>
  <si>
    <t>神崎町</t>
  </si>
  <si>
    <t>栄町</t>
  </si>
  <si>
    <t>酒々井町</t>
  </si>
  <si>
    <t>大網白里市</t>
    <rPh sb="4" eb="5">
      <t>シ</t>
    </rPh>
    <phoneticPr fontId="1"/>
  </si>
  <si>
    <t>いすみ市</t>
  </si>
  <si>
    <t>山武市</t>
  </si>
  <si>
    <t>香取市</t>
  </si>
  <si>
    <t>匝瑳市</t>
  </si>
  <si>
    <t>南房総市</t>
  </si>
  <si>
    <t>富里市</t>
  </si>
  <si>
    <t>白井市</t>
  </si>
  <si>
    <t>印西市</t>
  </si>
  <si>
    <t>八街市</t>
  </si>
  <si>
    <t>袖ケ浦市</t>
  </si>
  <si>
    <t>四街道市</t>
  </si>
  <si>
    <t>浦安市</t>
  </si>
  <si>
    <t>富津市</t>
  </si>
  <si>
    <t>君津市</t>
  </si>
  <si>
    <t>鎌ケ谷市</t>
  </si>
  <si>
    <t>鴨川市</t>
  </si>
  <si>
    <t>我孫子市</t>
  </si>
  <si>
    <t>八千代市</t>
  </si>
  <si>
    <t>流山市</t>
  </si>
  <si>
    <t>市原市</t>
  </si>
  <si>
    <t>勝浦市</t>
  </si>
  <si>
    <t>柏市</t>
  </si>
  <si>
    <t>習志野市</t>
  </si>
  <si>
    <t>旭市</t>
  </si>
  <si>
    <t>東金市</t>
  </si>
  <si>
    <t>佐倉市</t>
  </si>
  <si>
    <t>成田市</t>
  </si>
  <si>
    <t>茂原市</t>
  </si>
  <si>
    <t>野田市</t>
  </si>
  <si>
    <t>松戸市</t>
  </si>
  <si>
    <t>木更津市</t>
  </si>
  <si>
    <t>館山市</t>
  </si>
  <si>
    <t>船橋市</t>
  </si>
  <si>
    <t>市川市</t>
  </si>
  <si>
    <t>銚子市</t>
  </si>
  <si>
    <t>千葉市</t>
  </si>
  <si>
    <t>松伏町</t>
  </si>
  <si>
    <t>埼玉県</t>
  </si>
  <si>
    <t>杉戸町</t>
  </si>
  <si>
    <t>宮代町</t>
  </si>
  <si>
    <t>寄居町</t>
  </si>
  <si>
    <t>上里町</t>
  </si>
  <si>
    <t>神川町</t>
  </si>
  <si>
    <t>東秩父村</t>
  </si>
  <si>
    <t>小鹿野町</t>
  </si>
  <si>
    <t>長瀞町</t>
  </si>
  <si>
    <t>皆野町</t>
  </si>
  <si>
    <t>横瀬町</t>
  </si>
  <si>
    <t>ときがわ町</t>
  </si>
  <si>
    <t>鳩山町</t>
  </si>
  <si>
    <t>吉見町</t>
  </si>
  <si>
    <t>川島町</t>
  </si>
  <si>
    <t>小川町</t>
  </si>
  <si>
    <t>嵐山町</t>
  </si>
  <si>
    <t>滑川町</t>
  </si>
  <si>
    <t>越生町</t>
  </si>
  <si>
    <t>毛呂山町</t>
  </si>
  <si>
    <t>三芳町</t>
  </si>
  <si>
    <t>伊奈町</t>
  </si>
  <si>
    <t>白岡市</t>
    <rPh sb="0" eb="2">
      <t>シラオカ</t>
    </rPh>
    <rPh sb="2" eb="3">
      <t>シ</t>
    </rPh>
    <phoneticPr fontId="1"/>
  </si>
  <si>
    <t>ふじみ野市</t>
  </si>
  <si>
    <t>吉川市</t>
  </si>
  <si>
    <t>日高市</t>
  </si>
  <si>
    <t>鶴ヶ島市</t>
  </si>
  <si>
    <t>幸手市</t>
  </si>
  <si>
    <t>坂戸市</t>
  </si>
  <si>
    <t>蓮田市</t>
  </si>
  <si>
    <t>三郷市</t>
  </si>
  <si>
    <t>富士見市</t>
  </si>
  <si>
    <t>八潮市</t>
  </si>
  <si>
    <t>北本市</t>
  </si>
  <si>
    <t>久喜市</t>
  </si>
  <si>
    <t>桶川市</t>
  </si>
  <si>
    <t>新座市</t>
  </si>
  <si>
    <t>和光市</t>
  </si>
  <si>
    <t>志木市</t>
  </si>
  <si>
    <t>朝霞市</t>
  </si>
  <si>
    <t>入間市</t>
  </si>
  <si>
    <t>戸田市</t>
  </si>
  <si>
    <t>蕨市</t>
  </si>
  <si>
    <t>越谷市</t>
  </si>
  <si>
    <t>草加市</t>
  </si>
  <si>
    <t>上尾市</t>
  </si>
  <si>
    <t>深谷市</t>
  </si>
  <si>
    <t>鴻巣市</t>
  </si>
  <si>
    <t>羽生市</t>
  </si>
  <si>
    <t>狭山市</t>
  </si>
  <si>
    <t>春日部市</t>
  </si>
  <si>
    <t>東松山市</t>
  </si>
  <si>
    <t>本庄市</t>
  </si>
  <si>
    <t>加須市</t>
  </si>
  <si>
    <t>飯能市</t>
  </si>
  <si>
    <t>所沢市</t>
  </si>
  <si>
    <t>秩父市</t>
  </si>
  <si>
    <t>行田市</t>
  </si>
  <si>
    <t>川口市</t>
  </si>
  <si>
    <t>熊谷市</t>
  </si>
  <si>
    <t>川越市</t>
  </si>
  <si>
    <t>さいたま市</t>
  </si>
  <si>
    <t>邑楽町</t>
  </si>
  <si>
    <t>群馬県</t>
  </si>
  <si>
    <t>大泉町</t>
  </si>
  <si>
    <t>千代田町</t>
  </si>
  <si>
    <t>板倉町</t>
  </si>
  <si>
    <t>玉村町</t>
  </si>
  <si>
    <t>みなかみ町</t>
  </si>
  <si>
    <t>昭和村</t>
  </si>
  <si>
    <t>川場村</t>
  </si>
  <si>
    <t>片品村</t>
  </si>
  <si>
    <t>東吾妻町</t>
  </si>
  <si>
    <t>草津町</t>
  </si>
  <si>
    <t>嬬恋村</t>
  </si>
  <si>
    <t>長野原町</t>
  </si>
  <si>
    <t>中之条町</t>
  </si>
  <si>
    <t>甘楽町</t>
  </si>
  <si>
    <t>下仁田町</t>
  </si>
  <si>
    <t>神流町</t>
  </si>
  <si>
    <t>上野村</t>
  </si>
  <si>
    <t>吉岡町</t>
  </si>
  <si>
    <t>榛東村</t>
  </si>
  <si>
    <t>みどり市</t>
  </si>
  <si>
    <t>安中市</t>
  </si>
  <si>
    <t>富岡市</t>
  </si>
  <si>
    <t>藤岡市</t>
  </si>
  <si>
    <t>渋川市</t>
  </si>
  <si>
    <t>館林市</t>
  </si>
  <si>
    <t>沼田市</t>
  </si>
  <si>
    <t>太田市</t>
  </si>
  <si>
    <t>伊勢崎市</t>
  </si>
  <si>
    <t>桐生市</t>
  </si>
  <si>
    <t>高崎市</t>
  </si>
  <si>
    <t>前橋市</t>
  </si>
  <si>
    <t>那珂川町</t>
  </si>
  <si>
    <t>栃木県</t>
  </si>
  <si>
    <t>那須町</t>
  </si>
  <si>
    <t>高根沢町</t>
  </si>
  <si>
    <t>塩谷町</t>
  </si>
  <si>
    <t>野木町</t>
  </si>
  <si>
    <t>壬生町</t>
  </si>
  <si>
    <t>芳賀町</t>
  </si>
  <si>
    <t>市貝町</t>
  </si>
  <si>
    <t>茂木町</t>
  </si>
  <si>
    <t>益子町</t>
  </si>
  <si>
    <t>上三川町</t>
  </si>
  <si>
    <t>下野市</t>
  </si>
  <si>
    <t>那須烏山市</t>
  </si>
  <si>
    <t>さくら市</t>
  </si>
  <si>
    <t>那須塩原市</t>
  </si>
  <si>
    <t>矢板市</t>
  </si>
  <si>
    <t>大田原市</t>
  </si>
  <si>
    <t>真岡市</t>
  </si>
  <si>
    <t>小山市</t>
  </si>
  <si>
    <t>日光市</t>
  </si>
  <si>
    <t>鹿沼市</t>
  </si>
  <si>
    <t>佐野市</t>
  </si>
  <si>
    <t>栃木市</t>
  </si>
  <si>
    <t>足利市</t>
  </si>
  <si>
    <t>宇都宮市</t>
  </si>
  <si>
    <t>利根町</t>
  </si>
  <si>
    <t>茨城県</t>
  </si>
  <si>
    <t>境町</t>
  </si>
  <si>
    <t>五霞町</t>
  </si>
  <si>
    <t>八千代町</t>
  </si>
  <si>
    <t>河内町</t>
  </si>
  <si>
    <t>阿見町</t>
  </si>
  <si>
    <t>美浦村</t>
  </si>
  <si>
    <t>大子町</t>
  </si>
  <si>
    <t>東海村</t>
  </si>
  <si>
    <t>城里町</t>
  </si>
  <si>
    <t>大洗町</t>
  </si>
  <si>
    <t>茨城町</t>
  </si>
  <si>
    <t>小美玉市</t>
  </si>
  <si>
    <t>つくばみらい市</t>
  </si>
  <si>
    <t>鉾田市</t>
  </si>
  <si>
    <t>行方市</t>
  </si>
  <si>
    <t>神栖市</t>
  </si>
  <si>
    <t>桜川市</t>
  </si>
  <si>
    <t>かすみがうら市</t>
  </si>
  <si>
    <t>稲敷市</t>
  </si>
  <si>
    <t>坂東市</t>
  </si>
  <si>
    <t>筑西市</t>
  </si>
  <si>
    <t>那珂市</t>
  </si>
  <si>
    <t>常陸大宮市</t>
  </si>
  <si>
    <t>守谷市</t>
  </si>
  <si>
    <t>潮来市</t>
  </si>
  <si>
    <t>鹿嶋市</t>
  </si>
  <si>
    <t>ひたちなか市</t>
  </si>
  <si>
    <t>つくば市</t>
  </si>
  <si>
    <t>牛久市</t>
  </si>
  <si>
    <t>取手市</t>
  </si>
  <si>
    <t>笠間市</t>
  </si>
  <si>
    <t>北茨城市</t>
  </si>
  <si>
    <t>高萩市</t>
  </si>
  <si>
    <t>常陸太田市</t>
  </si>
  <si>
    <t>常総市</t>
  </si>
  <si>
    <t>下妻市</t>
  </si>
  <si>
    <t>龍ケ崎市</t>
  </si>
  <si>
    <t>結城市</t>
  </si>
  <si>
    <t>石岡市</t>
  </si>
  <si>
    <t>古河市</t>
  </si>
  <si>
    <t>土浦市</t>
  </si>
  <si>
    <t>日立市</t>
  </si>
  <si>
    <t>水戸市</t>
  </si>
  <si>
    <t>飯舘村</t>
  </si>
  <si>
    <t>福島県</t>
  </si>
  <si>
    <t>新地町</t>
  </si>
  <si>
    <t>葛尾村</t>
  </si>
  <si>
    <t>浪江町</t>
  </si>
  <si>
    <t>双葉町</t>
  </si>
  <si>
    <t>大熊町</t>
  </si>
  <si>
    <t>川内村</t>
  </si>
  <si>
    <t>富岡町</t>
  </si>
  <si>
    <t>楢葉町</t>
  </si>
  <si>
    <t>広野町</t>
  </si>
  <si>
    <t>小野町</t>
  </si>
  <si>
    <t>三春町</t>
  </si>
  <si>
    <t>古殿町</t>
  </si>
  <si>
    <t>浅川町</t>
  </si>
  <si>
    <t>平田村</t>
  </si>
  <si>
    <t>玉川村</t>
  </si>
  <si>
    <t>石川町</t>
  </si>
  <si>
    <t>鮫川村</t>
  </si>
  <si>
    <t>塙町</t>
  </si>
  <si>
    <t>矢祭町</t>
  </si>
  <si>
    <t>棚倉町</t>
  </si>
  <si>
    <t>矢吹町</t>
  </si>
  <si>
    <t>中島村</t>
  </si>
  <si>
    <t>泉崎村</t>
  </si>
  <si>
    <t>西郷村</t>
  </si>
  <si>
    <t>会津美里町</t>
  </si>
  <si>
    <t>金山町</t>
  </si>
  <si>
    <t>三島町</t>
  </si>
  <si>
    <t>柳津町</t>
  </si>
  <si>
    <t>湯川村</t>
  </si>
  <si>
    <t>会津坂下町</t>
  </si>
  <si>
    <t>猪苗代町</t>
  </si>
  <si>
    <t>磐梯町</t>
  </si>
  <si>
    <t>西会津町</t>
  </si>
  <si>
    <t>北塩原村</t>
  </si>
  <si>
    <t>南会津町</t>
  </si>
  <si>
    <t>只見町</t>
  </si>
  <si>
    <t>檜枝岐村</t>
  </si>
  <si>
    <t>下郷町</t>
  </si>
  <si>
    <t>天栄村</t>
  </si>
  <si>
    <t>鏡石町</t>
  </si>
  <si>
    <t>大玉村</t>
  </si>
  <si>
    <t>川俣町</t>
  </si>
  <si>
    <t>国見町</t>
  </si>
  <si>
    <t>桑折町</t>
  </si>
  <si>
    <t>本宮市</t>
  </si>
  <si>
    <t>伊達市</t>
  </si>
  <si>
    <t>南相馬市</t>
  </si>
  <si>
    <t>田村市</t>
  </si>
  <si>
    <t>二本松市</t>
  </si>
  <si>
    <t>相馬市</t>
  </si>
  <si>
    <t>喜多方市</t>
  </si>
  <si>
    <t>須賀川市</t>
  </si>
  <si>
    <t>白河市</t>
  </si>
  <si>
    <t>いわき市</t>
  </si>
  <si>
    <t>郡山市</t>
  </si>
  <si>
    <t>会津若松市</t>
  </si>
  <si>
    <t>福島市</t>
  </si>
  <si>
    <t>遊佐町</t>
  </si>
  <si>
    <t>山形県</t>
  </si>
  <si>
    <t>庄内町</t>
  </si>
  <si>
    <t>三川町</t>
  </si>
  <si>
    <t>飯豊町</t>
  </si>
  <si>
    <t>白鷹町</t>
  </si>
  <si>
    <t>高畠町</t>
  </si>
  <si>
    <t>戸沢村</t>
  </si>
  <si>
    <t>鮭川村</t>
  </si>
  <si>
    <t>大蔵村</t>
  </si>
  <si>
    <t>真室川町</t>
  </si>
  <si>
    <t>舟形町</t>
  </si>
  <si>
    <t>最上町</t>
  </si>
  <si>
    <t>大石田町</t>
  </si>
  <si>
    <t>大江町</t>
  </si>
  <si>
    <t>西川町</t>
  </si>
  <si>
    <t>河北町</t>
  </si>
  <si>
    <t>中山町</t>
  </si>
  <si>
    <t>山辺町</t>
  </si>
  <si>
    <t>南陽市</t>
  </si>
  <si>
    <t>尾花沢市</t>
  </si>
  <si>
    <t>東根市</t>
  </si>
  <si>
    <t>天童市</t>
  </si>
  <si>
    <t>長井市</t>
  </si>
  <si>
    <t>村山市</t>
  </si>
  <si>
    <t>上山市</t>
  </si>
  <si>
    <t>寒河江市</t>
  </si>
  <si>
    <t>新庄市</t>
  </si>
  <si>
    <t>酒田市</t>
  </si>
  <si>
    <t>鶴岡市</t>
  </si>
  <si>
    <t>米沢市</t>
  </si>
  <si>
    <t>山形市</t>
  </si>
  <si>
    <t>東成瀬村</t>
  </si>
  <si>
    <t>秋田県</t>
  </si>
  <si>
    <t>羽後町</t>
  </si>
  <si>
    <t>大潟村</t>
  </si>
  <si>
    <t>井川町</t>
  </si>
  <si>
    <t>八郎潟町</t>
  </si>
  <si>
    <t>五城目町</t>
  </si>
  <si>
    <t>八峰町</t>
  </si>
  <si>
    <t>三種町</t>
  </si>
  <si>
    <t>藤里町</t>
  </si>
  <si>
    <t>上小阿仁村</t>
  </si>
  <si>
    <t>小坂町</t>
  </si>
  <si>
    <t>仙北市</t>
  </si>
  <si>
    <t>にかほ市</t>
  </si>
  <si>
    <t>北秋田市</t>
  </si>
  <si>
    <t>大仙市</t>
  </si>
  <si>
    <t>潟上市</t>
  </si>
  <si>
    <t>由利本荘市</t>
  </si>
  <si>
    <t>鹿角市</t>
  </si>
  <si>
    <t>湯沢市</t>
  </si>
  <si>
    <t>男鹿市</t>
  </si>
  <si>
    <t>大館市</t>
  </si>
  <si>
    <t>横手市</t>
  </si>
  <si>
    <t>能代市</t>
  </si>
  <si>
    <t>秋田市</t>
  </si>
  <si>
    <t>南三陸町</t>
  </si>
  <si>
    <t>宮城県</t>
  </si>
  <si>
    <t>女川町</t>
  </si>
  <si>
    <t>涌谷町</t>
  </si>
  <si>
    <t>加美町</t>
  </si>
  <si>
    <t>色麻町</t>
  </si>
  <si>
    <t>大衡村</t>
  </si>
  <si>
    <t>大郷町</t>
  </si>
  <si>
    <t>大和町</t>
  </si>
  <si>
    <t>利府町</t>
  </si>
  <si>
    <t>七ヶ浜町</t>
  </si>
  <si>
    <t>松島町</t>
  </si>
  <si>
    <t>山元町</t>
  </si>
  <si>
    <t>亘理町</t>
  </si>
  <si>
    <t>丸森町</t>
  </si>
  <si>
    <t>柴田町</t>
  </si>
  <si>
    <t>村田町</t>
  </si>
  <si>
    <t>大河原町</t>
  </si>
  <si>
    <t>七ヶ宿町</t>
  </si>
  <si>
    <t>蔵王町</t>
  </si>
  <si>
    <t>富谷市</t>
    <rPh sb="2" eb="3">
      <t>シ</t>
    </rPh>
    <phoneticPr fontId="1"/>
  </si>
  <si>
    <t>大崎市</t>
  </si>
  <si>
    <t>東松島市</t>
  </si>
  <si>
    <t>栗原市</t>
  </si>
  <si>
    <t>登米市</t>
  </si>
  <si>
    <t>岩沼市</t>
  </si>
  <si>
    <t>多賀城市</t>
  </si>
  <si>
    <t>角田市</t>
  </si>
  <si>
    <t>名取市</t>
  </si>
  <si>
    <t>白石市</t>
  </si>
  <si>
    <t>気仙沼市</t>
  </si>
  <si>
    <t>塩竈市</t>
  </si>
  <si>
    <t>石巻市</t>
  </si>
  <si>
    <t>仙台市</t>
  </si>
  <si>
    <t>一戸町</t>
  </si>
  <si>
    <t>岩手県</t>
  </si>
  <si>
    <t>洋野町</t>
  </si>
  <si>
    <t>九戸村</t>
  </si>
  <si>
    <t>野田村</t>
  </si>
  <si>
    <t>軽米町</t>
  </si>
  <si>
    <t>普代村</t>
  </si>
  <si>
    <t>田野畑村</t>
  </si>
  <si>
    <t>岩泉町</t>
  </si>
  <si>
    <t>山田町</t>
  </si>
  <si>
    <t>大槌町</t>
  </si>
  <si>
    <t>住田町</t>
  </si>
  <si>
    <t>平泉町</t>
  </si>
  <si>
    <t>金ケ崎町</t>
  </si>
  <si>
    <t>西和賀町</t>
  </si>
  <si>
    <t>矢巾町</t>
  </si>
  <si>
    <t>紫波町</t>
  </si>
  <si>
    <t>岩手町</t>
  </si>
  <si>
    <t>葛巻町</t>
  </si>
  <si>
    <t>雫石町</t>
  </si>
  <si>
    <t>滝沢市</t>
    <rPh sb="2" eb="3">
      <t>シ</t>
    </rPh>
    <phoneticPr fontId="1"/>
  </si>
  <si>
    <t>奥州市</t>
  </si>
  <si>
    <t>八幡平市</t>
  </si>
  <si>
    <t>二戸市</t>
  </si>
  <si>
    <t>釜石市</t>
  </si>
  <si>
    <t>陸前高田市</t>
  </si>
  <si>
    <t>一関市</t>
  </si>
  <si>
    <t>遠野市</t>
  </si>
  <si>
    <t>久慈市</t>
  </si>
  <si>
    <t>北上市</t>
  </si>
  <si>
    <t>花巻市</t>
  </si>
  <si>
    <t>大船渡市</t>
  </si>
  <si>
    <t>宮古市</t>
  </si>
  <si>
    <t>盛岡市</t>
  </si>
  <si>
    <t>新郷村</t>
  </si>
  <si>
    <t>青森県</t>
  </si>
  <si>
    <t>階上町</t>
  </si>
  <si>
    <t>田子町</t>
  </si>
  <si>
    <t>五戸町</t>
  </si>
  <si>
    <t>三戸町</t>
  </si>
  <si>
    <t>佐井村</t>
  </si>
  <si>
    <t>風間浦村</t>
  </si>
  <si>
    <t>東通村</t>
  </si>
  <si>
    <t>大間町</t>
  </si>
  <si>
    <t>おいらせ町</t>
  </si>
  <si>
    <t>六ヶ所村</t>
  </si>
  <si>
    <t>東北町</t>
  </si>
  <si>
    <t>横浜町</t>
  </si>
  <si>
    <t>六戸町</t>
  </si>
  <si>
    <t>七戸町</t>
  </si>
  <si>
    <t>野辺地町</t>
  </si>
  <si>
    <t>中泊町</t>
  </si>
  <si>
    <t>鶴田町</t>
  </si>
  <si>
    <t>板柳町</t>
  </si>
  <si>
    <t>田舎館村</t>
  </si>
  <si>
    <t>大鰐町</t>
  </si>
  <si>
    <t>藤崎町</t>
  </si>
  <si>
    <t>西目屋村</t>
  </si>
  <si>
    <t>深浦町</t>
  </si>
  <si>
    <t>鰺ヶ沢町</t>
  </si>
  <si>
    <t>外ヶ浜町</t>
  </si>
  <si>
    <t>蓬田村</t>
  </si>
  <si>
    <t>今別町</t>
  </si>
  <si>
    <t>平内町</t>
  </si>
  <si>
    <t>平川市</t>
  </si>
  <si>
    <t>つがる市</t>
  </si>
  <si>
    <t>むつ市</t>
  </si>
  <si>
    <t>三沢市</t>
  </si>
  <si>
    <t>十和田市</t>
  </si>
  <si>
    <t>五所川原市</t>
  </si>
  <si>
    <t>黒石市</t>
  </si>
  <si>
    <t>八戸市</t>
  </si>
  <si>
    <t>弘前市</t>
  </si>
  <si>
    <t>青森市</t>
  </si>
  <si>
    <t>北海道</t>
  </si>
  <si>
    <t>羅臼町</t>
  </si>
  <si>
    <t>標津町</t>
  </si>
  <si>
    <t>中標津町</t>
  </si>
  <si>
    <t>白糠町</t>
  </si>
  <si>
    <t>鶴居村</t>
  </si>
  <si>
    <t>弟子屈町</t>
  </si>
  <si>
    <t>標茶町</t>
  </si>
  <si>
    <t>浜中町</t>
  </si>
  <si>
    <t>厚岸町</t>
  </si>
  <si>
    <t>釧路町</t>
  </si>
  <si>
    <t>浦幌町</t>
  </si>
  <si>
    <t>陸別町</t>
  </si>
  <si>
    <t>足寄町</t>
  </si>
  <si>
    <t>本別町</t>
  </si>
  <si>
    <t>豊頃町</t>
  </si>
  <si>
    <t>幕別町</t>
  </si>
  <si>
    <t>広尾町</t>
  </si>
  <si>
    <t>大樹町</t>
  </si>
  <si>
    <t>更別村</t>
  </si>
  <si>
    <t>中札内村</t>
  </si>
  <si>
    <t>芽室町</t>
  </si>
  <si>
    <t>新得町</t>
  </si>
  <si>
    <t>鹿追町</t>
  </si>
  <si>
    <t>上士幌町</t>
  </si>
  <si>
    <t>士幌町</t>
  </si>
  <si>
    <t>音更町</t>
  </si>
  <si>
    <t>新ひだか町</t>
  </si>
  <si>
    <t>えりも町</t>
  </si>
  <si>
    <t>様似町</t>
  </si>
  <si>
    <t>浦河町</t>
  </si>
  <si>
    <t>新冠町</t>
  </si>
  <si>
    <t>平取町</t>
  </si>
  <si>
    <t>むかわ町</t>
  </si>
  <si>
    <t>安平町</t>
  </si>
  <si>
    <t>洞爺湖町</t>
  </si>
  <si>
    <t>厚真町</t>
  </si>
  <si>
    <t>白老町</t>
  </si>
  <si>
    <t>壮瞥町</t>
  </si>
  <si>
    <t>豊浦町</t>
  </si>
  <si>
    <t>大空町</t>
  </si>
  <si>
    <t>雄武町</t>
  </si>
  <si>
    <t>西興部村</t>
  </si>
  <si>
    <t>興部町</t>
  </si>
  <si>
    <t>滝上町</t>
  </si>
  <si>
    <t>湧別町</t>
  </si>
  <si>
    <t>遠軽町</t>
  </si>
  <si>
    <t>佐呂間町</t>
  </si>
  <si>
    <t>置戸町</t>
  </si>
  <si>
    <t>訓子府町</t>
  </si>
  <si>
    <t>小清水町</t>
  </si>
  <si>
    <t>清里町</t>
  </si>
  <si>
    <t>斜里町</t>
  </si>
  <si>
    <t>津別町</t>
  </si>
  <si>
    <t>美幌町</t>
  </si>
  <si>
    <t>幌延町</t>
  </si>
  <si>
    <t>利尻富士町</t>
  </si>
  <si>
    <t>利尻町</t>
  </si>
  <si>
    <t>礼文町</t>
  </si>
  <si>
    <t>豊富町</t>
  </si>
  <si>
    <t>枝幸町</t>
  </si>
  <si>
    <t>中頓別町</t>
  </si>
  <si>
    <t>浜頓別町</t>
  </si>
  <si>
    <t>猿払村</t>
  </si>
  <si>
    <t>天塩町</t>
  </si>
  <si>
    <t>遠別町</t>
  </si>
  <si>
    <t>初山別村</t>
  </si>
  <si>
    <t>羽幌町</t>
  </si>
  <si>
    <t>苫前町</t>
  </si>
  <si>
    <t>小平町</t>
  </si>
  <si>
    <t>増毛町</t>
  </si>
  <si>
    <t>幌加内町</t>
  </si>
  <si>
    <t>中川町</t>
  </si>
  <si>
    <t>音威子府村</t>
  </si>
  <si>
    <t>美深町</t>
  </si>
  <si>
    <t>下川町</t>
  </si>
  <si>
    <t>剣淵町</t>
  </si>
  <si>
    <t>和寒町</t>
  </si>
  <si>
    <t>占冠村</t>
  </si>
  <si>
    <t>南富良野町</t>
  </si>
  <si>
    <t>中富良野町</t>
  </si>
  <si>
    <t>上富良野町</t>
  </si>
  <si>
    <t>美瑛町</t>
  </si>
  <si>
    <t>東川町</t>
  </si>
  <si>
    <t>上川町</t>
  </si>
  <si>
    <t>愛別町</t>
  </si>
  <si>
    <t>比布町</t>
  </si>
  <si>
    <t>当麻町</t>
  </si>
  <si>
    <t>東神楽町</t>
  </si>
  <si>
    <t>鷹栖町</t>
  </si>
  <si>
    <t>沼田町</t>
  </si>
  <si>
    <t>北竜町</t>
  </si>
  <si>
    <t>雨竜町</t>
  </si>
  <si>
    <t>秩父別町</t>
  </si>
  <si>
    <t>妹背牛町</t>
  </si>
  <si>
    <t>新十津川町</t>
  </si>
  <si>
    <t>浦臼町</t>
  </si>
  <si>
    <t>月形町</t>
  </si>
  <si>
    <t>栗山町</t>
  </si>
  <si>
    <t>長沼町</t>
  </si>
  <si>
    <t>由仁町</t>
  </si>
  <si>
    <t>上砂川町</t>
  </si>
  <si>
    <t>奈井江町</t>
  </si>
  <si>
    <t>南幌町</t>
  </si>
  <si>
    <t>赤井川村</t>
  </si>
  <si>
    <t>余市町</t>
  </si>
  <si>
    <t>仁木町</t>
  </si>
  <si>
    <t>古平町</t>
  </si>
  <si>
    <t>積丹町</t>
  </si>
  <si>
    <t>神恵内村</t>
  </si>
  <si>
    <t>泊村</t>
  </si>
  <si>
    <t>岩内町</t>
  </si>
  <si>
    <t>共和町</t>
  </si>
  <si>
    <t>倶知安町</t>
  </si>
  <si>
    <t>京極町</t>
  </si>
  <si>
    <t>喜茂別町</t>
  </si>
  <si>
    <t>留寿都村</t>
  </si>
  <si>
    <t>真狩村</t>
  </si>
  <si>
    <t>ニセコ町</t>
  </si>
  <si>
    <t>蘭越町</t>
  </si>
  <si>
    <t>黒松内町</t>
  </si>
  <si>
    <t>寿都町</t>
  </si>
  <si>
    <t>島牧村</t>
  </si>
  <si>
    <t>せたな町</t>
  </si>
  <si>
    <t>今金町</t>
  </si>
  <si>
    <t>奥尻町</t>
  </si>
  <si>
    <t>乙部町</t>
  </si>
  <si>
    <t>厚沢部町</t>
  </si>
  <si>
    <t>上ノ国町</t>
  </si>
  <si>
    <t>江差町</t>
  </si>
  <si>
    <t>長万部町</t>
  </si>
  <si>
    <t>八雲町</t>
  </si>
  <si>
    <t>鹿部町</t>
  </si>
  <si>
    <t>七飯町</t>
  </si>
  <si>
    <t>木古内町</t>
  </si>
  <si>
    <t>知内町</t>
  </si>
  <si>
    <t>福島町</t>
  </si>
  <si>
    <t>新篠津村</t>
  </si>
  <si>
    <t>当別町</t>
  </si>
  <si>
    <t>北斗市</t>
  </si>
  <si>
    <t>石狩市</t>
  </si>
  <si>
    <t>北広島市</t>
  </si>
  <si>
    <t>恵庭市</t>
  </si>
  <si>
    <t>登別市</t>
  </si>
  <si>
    <t>富良野市</t>
  </si>
  <si>
    <t>深川市</t>
  </si>
  <si>
    <t>歌志内市</t>
  </si>
  <si>
    <t>砂川市</t>
  </si>
  <si>
    <t>滝川市</t>
  </si>
  <si>
    <t>千歳市</t>
  </si>
  <si>
    <t>根室市</t>
  </si>
  <si>
    <t>三笠市</t>
  </si>
  <si>
    <t>名寄市</t>
  </si>
  <si>
    <t>士別市</t>
  </si>
  <si>
    <t>紋別市</t>
  </si>
  <si>
    <t>赤平市</t>
  </si>
  <si>
    <t>江別市</t>
  </si>
  <si>
    <t>芦別市</t>
  </si>
  <si>
    <t>美唄市</t>
  </si>
  <si>
    <t>稚内市</t>
  </si>
  <si>
    <t>苫小牧市</t>
  </si>
  <si>
    <t>留萌市</t>
  </si>
  <si>
    <t>網走市</t>
  </si>
  <si>
    <t>岩見沢市</t>
  </si>
  <si>
    <t>夕張市</t>
  </si>
  <si>
    <t>北見市</t>
  </si>
  <si>
    <t>帯広市</t>
  </si>
  <si>
    <t>釧路市</t>
  </si>
  <si>
    <t>室蘭市</t>
  </si>
  <si>
    <t>旭川市</t>
  </si>
  <si>
    <t>小樽市</t>
  </si>
  <si>
    <t>函館市</t>
  </si>
  <si>
    <t>札幌市</t>
  </si>
  <si>
    <t>都道府県</t>
    <rPh sb="0" eb="4">
      <t>トドウフケン</t>
    </rPh>
    <phoneticPr fontId="1"/>
  </si>
  <si>
    <t>別海町</t>
  </si>
  <si>
    <t>種別</t>
    <rPh sb="0" eb="2">
      <t>シュベツ</t>
    </rPh>
    <phoneticPr fontId="1"/>
  </si>
  <si>
    <t>国</t>
    <rPh sb="0" eb="1">
      <t>クニ</t>
    </rPh>
    <phoneticPr fontId="8"/>
  </si>
  <si>
    <t>高速道路会社</t>
    <rPh sb="0" eb="4">
      <t>コウソクドウロ</t>
    </rPh>
    <rPh sb="4" eb="6">
      <t>カイシャ</t>
    </rPh>
    <phoneticPr fontId="8"/>
  </si>
  <si>
    <t>政令市</t>
    <rPh sb="0" eb="3">
      <t>セイレイシ</t>
    </rPh>
    <phoneticPr fontId="1"/>
  </si>
  <si>
    <t>市区町村</t>
    <rPh sb="0" eb="2">
      <t>シク</t>
    </rPh>
    <rPh sb="2" eb="4">
      <t>チョウソン</t>
    </rPh>
    <phoneticPr fontId="1"/>
  </si>
  <si>
    <t>北海道開発局</t>
  </si>
  <si>
    <t>東北地方整備局</t>
  </si>
  <si>
    <t>関東地方整備局</t>
  </si>
  <si>
    <t>北陸地方整備局</t>
  </si>
  <si>
    <t>中部地方整備局</t>
  </si>
  <si>
    <t>近畿地方整備局</t>
  </si>
  <si>
    <t>中国地方整備局</t>
  </si>
  <si>
    <t>四国地方整備局</t>
  </si>
  <si>
    <t>九州地方整備局</t>
  </si>
  <si>
    <t>沖縄総合事務局</t>
  </si>
  <si>
    <t>NEXCO東日本</t>
  </si>
  <si>
    <t>NEXCO中日本</t>
  </si>
  <si>
    <t>NEXCO西日本</t>
  </si>
  <si>
    <t>札幌開発建設部</t>
  </si>
  <si>
    <t>小樽開発建設部</t>
  </si>
  <si>
    <t>函館開発建設部</t>
  </si>
  <si>
    <t>室蘭開発建設部</t>
  </si>
  <si>
    <t>旭川開発建設部</t>
  </si>
  <si>
    <t>留萌開発建設部</t>
  </si>
  <si>
    <t>稚内開発建設部</t>
  </si>
  <si>
    <t>網走開発建設部</t>
  </si>
  <si>
    <t>帯広開発建設部</t>
  </si>
  <si>
    <t>釧路開発建設部</t>
  </si>
  <si>
    <t>青森河川国道事務所</t>
  </si>
  <si>
    <t>岩手河川国道事務所</t>
  </si>
  <si>
    <t>三陸国道事務所</t>
  </si>
  <si>
    <t>南三陸沿岸国道事務所</t>
    <rPh sb="3" eb="5">
      <t>エンガン</t>
    </rPh>
    <phoneticPr fontId="12"/>
  </si>
  <si>
    <t>仙台河川国道事務所</t>
  </si>
  <si>
    <t>秋田河川国道事務所</t>
  </si>
  <si>
    <t>湯沢河川国道事務所</t>
  </si>
  <si>
    <t>能代河川国道事務所</t>
  </si>
  <si>
    <t>山形河川国道事務所</t>
  </si>
  <si>
    <t>酒田河川国道事務所</t>
  </si>
  <si>
    <t>福島河川国道事務所</t>
  </si>
  <si>
    <t>郡山国道事務所</t>
  </si>
  <si>
    <t>磐城国道事務所</t>
  </si>
  <si>
    <t>東京国道事務所</t>
  </si>
  <si>
    <t>常陸河川国道事務所</t>
  </si>
  <si>
    <t>大宮国道事務所</t>
  </si>
  <si>
    <t>高崎河川国道事務所</t>
  </si>
  <si>
    <t>宇都宮国道事務所</t>
  </si>
  <si>
    <t>横浜国道事務所</t>
  </si>
  <si>
    <t>相武国道事務所</t>
  </si>
  <si>
    <t>長野国道事務所</t>
  </si>
  <si>
    <t>甲府河川国道事務所</t>
  </si>
  <si>
    <t>北首都国道事務所</t>
  </si>
  <si>
    <t>首都国道事務所</t>
  </si>
  <si>
    <t>千葉国道事務所</t>
  </si>
  <si>
    <t>常総国道事務所</t>
  </si>
  <si>
    <t>新潟国道事務所</t>
  </si>
  <si>
    <t>羽越河川国道事務所</t>
  </si>
  <si>
    <t>長岡国道事務所</t>
  </si>
  <si>
    <t>高田河川国道事務所</t>
  </si>
  <si>
    <t>富山河川国道事務所</t>
  </si>
  <si>
    <t>金沢河川国道事務所</t>
  </si>
  <si>
    <t>名古屋国道事務所</t>
  </si>
  <si>
    <t>多治見砂防国道事務所</t>
  </si>
  <si>
    <t>三重河川国道事務所</t>
  </si>
  <si>
    <t>北勢国道事務所</t>
  </si>
  <si>
    <t>紀勢国道事務所</t>
  </si>
  <si>
    <t>岐阜国道事務所</t>
  </si>
  <si>
    <t>高山国道事務所</t>
  </si>
  <si>
    <t>静岡国道事務所</t>
  </si>
  <si>
    <t>浜松河川国道事務所</t>
  </si>
  <si>
    <t>沼津河川国道事務所</t>
  </si>
  <si>
    <t>飯田国道事務所</t>
  </si>
  <si>
    <t>滋賀国道事務所</t>
  </si>
  <si>
    <t>福知山河川国道事務所</t>
  </si>
  <si>
    <t>京都国道事務所</t>
  </si>
  <si>
    <t>姫路河川国道事務所</t>
  </si>
  <si>
    <t>兵庫国道事務所</t>
  </si>
  <si>
    <t>豊岡河川国道事務所</t>
  </si>
  <si>
    <t>大阪国道事務所</t>
  </si>
  <si>
    <t>奈良国道事務所</t>
  </si>
  <si>
    <t>和歌山河川国道事務所</t>
  </si>
  <si>
    <t>紀南河川国道事務所</t>
  </si>
  <si>
    <t>福井河川国道事務所</t>
  </si>
  <si>
    <t>鳥取河川国道事務所</t>
  </si>
  <si>
    <t>倉吉河川国道事務所</t>
  </si>
  <si>
    <t>松江国道事務所</t>
  </si>
  <si>
    <t>浜田河川国道事務所</t>
  </si>
  <si>
    <t>岡山国道事務所</t>
  </si>
  <si>
    <t>福山河川国道事務所</t>
  </si>
  <si>
    <t>三次河川国道事務所</t>
  </si>
  <si>
    <t>広島国道事務所</t>
  </si>
  <si>
    <t>山口河川国道事務所</t>
  </si>
  <si>
    <t>香川河川国道事務所</t>
  </si>
  <si>
    <t>徳島河川国道事務所</t>
  </si>
  <si>
    <t>中村河川国道事務所</t>
  </si>
  <si>
    <t>土佐国道事務所</t>
  </si>
  <si>
    <t>松山河川国道事務所</t>
  </si>
  <si>
    <t>大洲河川国道事務所</t>
  </si>
  <si>
    <t>北九州国道事務所</t>
  </si>
  <si>
    <t>福岡国道事務所</t>
  </si>
  <si>
    <t>有明海沿岸国道事務所</t>
    <rPh sb="0" eb="3">
      <t>アリアケカイ</t>
    </rPh>
    <rPh sb="3" eb="5">
      <t>エンガン</t>
    </rPh>
    <phoneticPr fontId="6"/>
  </si>
  <si>
    <t>佐賀国道事務所</t>
  </si>
  <si>
    <t>熊本河川国道事務所</t>
  </si>
  <si>
    <t>八代河川国道事務所</t>
  </si>
  <si>
    <t>大分河川国道事務所</t>
  </si>
  <si>
    <t>佐伯河川国道事務所</t>
  </si>
  <si>
    <t>宮崎河川国道事務所</t>
  </si>
  <si>
    <t>延岡河川国道事務所</t>
  </si>
  <si>
    <t>鹿児島国道事務所</t>
  </si>
  <si>
    <t>大隅河川国道事務所</t>
  </si>
  <si>
    <t>長崎河川国道事務所</t>
  </si>
  <si>
    <t>北部国道事務所</t>
  </si>
  <si>
    <t>南部国道事務所</t>
  </si>
  <si>
    <t>東日本高速道路株式会社</t>
    <rPh sb="0" eb="1">
      <t>ヒガシ</t>
    </rPh>
    <phoneticPr fontId="11"/>
  </si>
  <si>
    <t>中日本高速道路株式会社</t>
  </si>
  <si>
    <t>西日本高速道路株式会社</t>
    <rPh sb="0" eb="1">
      <t>ニシ</t>
    </rPh>
    <phoneticPr fontId="11"/>
  </si>
  <si>
    <t>首都高速道路株式会社</t>
  </si>
  <si>
    <t>阪神高速道路株式会社</t>
  </si>
  <si>
    <t>本州四国連絡高速道路株式会社</t>
    <rPh sb="10" eb="14">
      <t>カブシキガイシャ</t>
    </rPh>
    <phoneticPr fontId="2"/>
  </si>
  <si>
    <t>青森県道路公社</t>
  </si>
  <si>
    <t>宮城県道路公社</t>
  </si>
  <si>
    <t>山形県道路公社</t>
  </si>
  <si>
    <t>福島県道路公社</t>
  </si>
  <si>
    <t>茨城県道路公社</t>
  </si>
  <si>
    <t>栃木県道路公社</t>
  </si>
  <si>
    <t>埼玉県道路公社</t>
  </si>
  <si>
    <t>千葉県道路公社</t>
  </si>
  <si>
    <t>神奈川県道路公社</t>
  </si>
  <si>
    <t>富山県道路公社</t>
  </si>
  <si>
    <t>福井県道路公社</t>
  </si>
  <si>
    <t>山梨県道路公社</t>
  </si>
  <si>
    <t>長野県道路公社</t>
  </si>
  <si>
    <t>静岡県道路公社</t>
  </si>
  <si>
    <t>愛知県道路公社</t>
  </si>
  <si>
    <t>名古屋高速道路公社</t>
  </si>
  <si>
    <t>滋賀県道路公社</t>
  </si>
  <si>
    <t>京都府道路公社</t>
  </si>
  <si>
    <t>大阪府道路公社</t>
  </si>
  <si>
    <t>兵庫県道路公社</t>
  </si>
  <si>
    <t>神戸市道路公社</t>
  </si>
  <si>
    <t>広島県道路公社</t>
  </si>
  <si>
    <t>広島高速道路公社</t>
  </si>
  <si>
    <t>福岡県道路公社</t>
  </si>
  <si>
    <t>福岡北九州高速道路公社</t>
  </si>
  <si>
    <t>佐賀県道路公社</t>
  </si>
  <si>
    <t>長崎県道路公社</t>
  </si>
  <si>
    <t>熊本県道路公社</t>
  </si>
  <si>
    <t>宮崎県道路公社</t>
  </si>
  <si>
    <t>鹿児島県道路公社</t>
  </si>
  <si>
    <t>首都高速道路</t>
  </si>
  <si>
    <t>阪神高速道路</t>
  </si>
  <si>
    <t>本州四国高速道路</t>
  </si>
  <si>
    <t>道路公社</t>
  </si>
  <si>
    <r>
      <t xml:space="preserve">道路管理者がわかる書類
</t>
    </r>
    <r>
      <rPr>
        <sz val="8"/>
        <color theme="1"/>
        <rFont val="Meiryo UI"/>
        <family val="3"/>
        <charset val="128"/>
      </rPr>
      <t>（発注機関と異なる場合</t>
    </r>
    <r>
      <rPr>
        <sz val="8"/>
        <color rgb="FFFF0000"/>
        <rFont val="Meiryo UI"/>
        <family val="3"/>
        <charset val="128"/>
      </rPr>
      <t>※</t>
    </r>
    <r>
      <rPr>
        <sz val="8"/>
        <color theme="1"/>
        <rFont val="Meiryo UI"/>
        <family val="3"/>
        <charset val="128"/>
      </rPr>
      <t>）</t>
    </r>
    <rPh sb="0" eb="5">
      <t>ドウロカンリシャ</t>
    </rPh>
    <rPh sb="9" eb="11">
      <t>ショルイ</t>
    </rPh>
    <phoneticPr fontId="1"/>
  </si>
  <si>
    <r>
      <rPr>
        <sz val="7"/>
        <color rgb="FFFF0000"/>
        <rFont val="Meiryo UI"/>
        <family val="3"/>
        <charset val="128"/>
      </rPr>
      <t>データ登録する施設の道路管理者が発注機関と異なる場合は、必ず添付してください。</t>
    </r>
    <r>
      <rPr>
        <sz val="7"/>
        <color theme="1"/>
        <rFont val="Meiryo UI"/>
        <family val="3"/>
        <charset val="128"/>
      </rPr>
      <t>（登録完了申請時および登録完了変更申請時は書類の添付不要。）</t>
    </r>
    <phoneticPr fontId="1"/>
  </si>
  <si>
    <t>NEXCO東日本</t>
    <phoneticPr fontId="1"/>
  </si>
  <si>
    <t>区分１</t>
    <rPh sb="0" eb="2">
      <t>クブン</t>
    </rPh>
    <phoneticPr fontId="1"/>
  </si>
  <si>
    <t>区分２</t>
    <rPh sb="0" eb="2">
      <t>クブン</t>
    </rPh>
    <phoneticPr fontId="1"/>
  </si>
  <si>
    <t>区分２は自由記述可。複数の管理者がある場合はこちらに全てご記入ください。</t>
    <rPh sb="0" eb="2">
      <t>クブン</t>
    </rPh>
    <rPh sb="4" eb="8">
      <t>ジユウキジュツ</t>
    </rPh>
    <rPh sb="8" eb="9">
      <t>カ</t>
    </rPh>
    <rPh sb="10" eb="12">
      <t>フクスウ</t>
    </rPh>
    <rPh sb="13" eb="16">
      <t>カンリシャ</t>
    </rPh>
    <rPh sb="19" eb="21">
      <t>バアイ</t>
    </rPh>
    <rPh sb="26" eb="27">
      <t>スベ</t>
    </rPh>
    <rPh sb="29" eb="31">
      <t>キニュウ</t>
    </rPh>
    <phoneticPr fontId="1"/>
  </si>
  <si>
    <t>カルテのみ、診断業者による閲覧</t>
    <rPh sb="6" eb="8">
      <t>シンダン</t>
    </rPh>
    <rPh sb="8" eb="10">
      <t>ギョウシャ</t>
    </rPh>
    <rPh sb="13" eb="15">
      <t>エツラン</t>
    </rPh>
    <phoneticPr fontId="1"/>
  </si>
  <si>
    <t>データ登録申請フォーム①（受託業者用）令和4年度版</t>
    <rPh sb="3" eb="5">
      <t>トウロク</t>
    </rPh>
    <rPh sb="5" eb="7">
      <t>シンセイ</t>
    </rPh>
    <rPh sb="13" eb="15">
      <t>ジュタク</t>
    </rPh>
    <rPh sb="15" eb="17">
      <t>ギョウシャ</t>
    </rPh>
    <rPh sb="17" eb="18">
      <t>ヨウ</t>
    </rPh>
    <rPh sb="19" eb="21">
      <t>レイワ</t>
    </rPh>
    <rPh sb="22" eb="25">
      <t>ネンドバン</t>
    </rPh>
    <phoneticPr fontId="1"/>
  </si>
  <si>
    <t>円/箇所・回　※6</t>
    <rPh sb="0" eb="1">
      <t>エン</t>
    </rPh>
    <rPh sb="2" eb="4">
      <t>カショ</t>
    </rPh>
    <rPh sb="5" eb="6">
      <t>カイ</t>
    </rPh>
    <phoneticPr fontId="1"/>
  </si>
  <si>
    <t>※6　同一施設について複数回（春、秋、豪雨後など）点検を行う場合は延べ点検回数を記入してください。</t>
    <phoneticPr fontId="1"/>
  </si>
  <si>
    <t>工期変更申請</t>
    <rPh sb="0" eb="6">
      <t>コウキヘンコウシンセイ</t>
    </rPh>
    <phoneticPr fontId="1"/>
  </si>
  <si>
    <t>数量・工種変更申請</t>
    <rPh sb="0" eb="2">
      <t>スウリョウ</t>
    </rPh>
    <rPh sb="3" eb="5">
      <t>コウシュ</t>
    </rPh>
    <rPh sb="5" eb="7">
      <t>ヘンコウ</t>
    </rPh>
    <rPh sb="7" eb="9">
      <t>シンセイ</t>
    </rPh>
    <phoneticPr fontId="1"/>
  </si>
  <si>
    <t>2023年12月4日からデータ登録申請手続きが一部WEB化となりました。
データ登録申請、担当者・請求先の変更申請はWEBから申請してください。
詳細は日本みち研究所HPをご確認ください。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</si>
</sst>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quot;円&quot;"/>
    <numFmt numFmtId="178" formatCode="#,##0_);[Red]\(#,##0\)"/>
  </numFmts>
  <fonts count="2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8"/>
      <color theme="1"/>
      <name val="Meiryo UI"/>
      <family val="3"/>
      <charset val="128"/>
    </font>
    <font>
      <b/>
      <sz val="12"/>
      <color theme="1"/>
      <name val="Meiryo UI"/>
      <family val="3"/>
      <charset val="128"/>
    </font>
    <font>
      <sz val="10"/>
      <color theme="1"/>
      <name val="Meiryo UI"/>
      <family val="3"/>
      <charset val="128"/>
    </font>
    <font>
      <sz val="10"/>
      <color theme="1"/>
      <name val="游ゴシック"/>
      <family val="2"/>
      <charset val="128"/>
      <scheme val="minor"/>
    </font>
    <font>
      <b/>
      <sz val="11"/>
      <color theme="1"/>
      <name val="Meiryo UI"/>
      <family val="3"/>
      <charset val="128"/>
    </font>
    <font>
      <sz val="11"/>
      <color theme="0" tint="-0.249977111117893"/>
      <name val="Meiryo UI"/>
      <family val="3"/>
      <charset val="128"/>
    </font>
    <font>
      <sz val="11"/>
      <name val="Meiryo UI"/>
      <family val="3"/>
      <charset val="128"/>
    </font>
    <font>
      <sz val="10"/>
      <name val="Meiryo UI"/>
      <family val="3"/>
      <charset val="128"/>
    </font>
    <font>
      <sz val="11"/>
      <color rgb="FFFF0000"/>
      <name val="Meiryo UI"/>
      <family val="3"/>
      <charset val="128"/>
    </font>
    <font>
      <sz val="9"/>
      <color rgb="FF000000"/>
      <name val="Meiryo UI"/>
      <family val="3"/>
      <charset val="128"/>
    </font>
    <font>
      <sz val="10"/>
      <color rgb="FFFF0000"/>
      <name val="Meiryo UI"/>
      <family val="3"/>
      <charset val="128"/>
    </font>
    <font>
      <b/>
      <sz val="10"/>
      <color rgb="FFFF0000"/>
      <name val="Meiryo UI"/>
      <family val="3"/>
      <charset val="128"/>
    </font>
    <font>
      <b/>
      <sz val="14"/>
      <color theme="1"/>
      <name val="Meiryo UI"/>
      <family val="3"/>
      <charset val="128"/>
    </font>
    <font>
      <sz val="9"/>
      <color theme="1"/>
      <name val="Meiryo UI"/>
      <family val="3"/>
      <charset val="128"/>
    </font>
    <font>
      <sz val="12"/>
      <color theme="1"/>
      <name val="Meiryo UI"/>
      <family val="3"/>
      <charset val="128"/>
    </font>
    <font>
      <u/>
      <sz val="11"/>
      <color theme="1"/>
      <name val="Meiryo UI"/>
      <family val="3"/>
      <charset val="128"/>
    </font>
    <font>
      <sz val="11"/>
      <color theme="0"/>
      <name val="Meiryo UI"/>
      <family val="3"/>
      <charset val="128"/>
    </font>
    <font>
      <sz val="9"/>
      <name val="Meiryo UI"/>
      <family val="3"/>
      <charset val="128"/>
    </font>
    <font>
      <strike/>
      <sz val="9"/>
      <name val="Meiryo UI"/>
      <family val="3"/>
      <charset val="128"/>
    </font>
    <font>
      <sz val="7"/>
      <color theme="1"/>
      <name val="Meiryo UI"/>
      <family val="3"/>
      <charset val="128"/>
    </font>
    <font>
      <sz val="11"/>
      <color theme="1"/>
      <name val="游ゴシック"/>
      <family val="3"/>
      <charset val="128"/>
      <scheme val="minor"/>
    </font>
    <font>
      <b/>
      <sz val="11"/>
      <color theme="1"/>
      <name val="游ゴシック"/>
      <family val="3"/>
      <charset val="128"/>
      <scheme val="minor"/>
    </font>
    <font>
      <sz val="8"/>
      <color rgb="FFFF0000"/>
      <name val="Meiryo UI"/>
      <family val="3"/>
      <charset val="128"/>
    </font>
    <font>
      <sz val="7"/>
      <color rgb="FFFF0000"/>
      <name val="Meiryo UI"/>
      <family val="3"/>
      <charset val="128"/>
    </font>
  </fonts>
  <fills count="9">
    <fill>
      <patternFill patternType="none"/>
    </fill>
    <fill>
      <patternFill patternType="gray125"/>
    </fill>
    <fill>
      <patternFill patternType="solid">
        <fgColor theme="5"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F00"/>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medium">
        <color auto="1"/>
      </top>
      <bottom style="double">
        <color auto="1"/>
      </bottom>
      <diagonal/>
    </border>
    <border>
      <left/>
      <right style="medium">
        <color auto="1"/>
      </right>
      <top style="medium">
        <color auto="1"/>
      </top>
      <bottom style="double">
        <color auto="1"/>
      </bottom>
      <diagonal/>
    </border>
    <border>
      <left/>
      <right/>
      <top style="medium">
        <color auto="1"/>
      </top>
      <bottom style="double">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right style="thin">
        <color auto="1"/>
      </right>
      <top style="medium">
        <color auto="1"/>
      </top>
      <bottom style="double">
        <color auto="1"/>
      </bottom>
      <diagonal/>
    </border>
    <border>
      <left style="thin">
        <color auto="1"/>
      </left>
      <right/>
      <top style="medium">
        <color auto="1"/>
      </top>
      <bottom style="double">
        <color auto="1"/>
      </bottom>
      <diagonal/>
    </border>
    <border>
      <left style="medium">
        <color auto="1"/>
      </left>
      <right style="medium">
        <color auto="1"/>
      </right>
      <top style="medium">
        <color auto="1"/>
      </top>
      <bottom style="double">
        <color auto="1"/>
      </bottom>
      <diagonal/>
    </border>
    <border>
      <left style="medium">
        <color auto="1"/>
      </left>
      <right/>
      <top/>
      <bottom/>
      <diagonal/>
    </border>
    <border>
      <left/>
      <right style="medium">
        <color auto="1"/>
      </right>
      <top/>
      <bottom/>
      <diagonal/>
    </border>
    <border>
      <left style="medium">
        <color auto="1"/>
      </left>
      <right style="medium">
        <color auto="1"/>
      </right>
      <top/>
      <bottom style="thin">
        <color auto="1"/>
      </bottom>
      <diagonal/>
    </border>
    <border>
      <left/>
      <right style="medium">
        <color auto="1"/>
      </right>
      <top/>
      <bottom style="thin">
        <color auto="1"/>
      </bottom>
      <diagonal/>
    </border>
    <border>
      <left style="medium">
        <color auto="1"/>
      </left>
      <right/>
      <top/>
      <bottom style="thin">
        <color auto="1"/>
      </bottom>
      <diagonal/>
    </border>
    <border>
      <left/>
      <right/>
      <top/>
      <bottom style="hair">
        <color auto="1"/>
      </bottom>
      <diagonal/>
    </border>
    <border>
      <left/>
      <right style="medium">
        <color auto="1"/>
      </right>
      <top/>
      <bottom style="hair">
        <color auto="1"/>
      </bottom>
      <diagonal/>
    </border>
    <border>
      <left style="medium">
        <color auto="1"/>
      </left>
      <right style="thin">
        <color auto="1"/>
      </right>
      <top/>
      <bottom style="thin">
        <color auto="1"/>
      </bottom>
      <diagonal/>
    </border>
    <border>
      <left style="thin">
        <color auto="1"/>
      </left>
      <right/>
      <top style="double">
        <color auto="1"/>
      </top>
      <bottom style="thin">
        <color auto="1"/>
      </bottom>
      <diagonal/>
    </border>
    <border>
      <left style="medium">
        <color auto="1"/>
      </left>
      <right style="medium">
        <color auto="1"/>
      </right>
      <top style="double">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medium">
        <color auto="1"/>
      </left>
      <right style="thin">
        <color auto="1"/>
      </right>
      <top style="thin">
        <color auto="1"/>
      </top>
      <bottom style="hair">
        <color auto="1"/>
      </bottom>
      <diagonal/>
    </border>
    <border>
      <left style="thin">
        <color auto="1"/>
      </left>
      <right/>
      <top style="thin">
        <color auto="1"/>
      </top>
      <bottom style="hair">
        <color auto="1"/>
      </bottom>
      <diagonal/>
    </border>
    <border>
      <left style="medium">
        <color auto="1"/>
      </left>
      <right style="thin">
        <color auto="1"/>
      </right>
      <top/>
      <bottom/>
      <diagonal/>
    </border>
    <border>
      <left style="thin">
        <color auto="1"/>
      </left>
      <right style="medium">
        <color auto="1"/>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style="medium">
        <color auto="1"/>
      </right>
      <top style="hair">
        <color auto="1"/>
      </top>
      <bottom/>
      <diagonal/>
    </border>
    <border>
      <left/>
      <right/>
      <top style="hair">
        <color auto="1"/>
      </top>
      <bottom/>
      <diagonal/>
    </border>
    <border>
      <left/>
      <right style="medium">
        <color auto="1"/>
      </right>
      <top style="hair">
        <color auto="1"/>
      </top>
      <bottom/>
      <diagonal/>
    </border>
    <border>
      <left style="medium">
        <color auto="1"/>
      </left>
      <right style="thin">
        <color auto="1"/>
      </right>
      <top style="hair">
        <color auto="1"/>
      </top>
      <bottom/>
      <diagonal/>
    </border>
    <border>
      <left style="thin">
        <color auto="1"/>
      </left>
      <right/>
      <top style="hair">
        <color auto="1"/>
      </top>
      <bottom/>
      <diagonal/>
    </border>
    <border>
      <left style="medium">
        <color auto="1"/>
      </left>
      <right style="medium">
        <color auto="1"/>
      </right>
      <top style="thin">
        <color auto="1"/>
      </top>
      <bottom/>
      <diagonal/>
    </border>
    <border>
      <left style="thin">
        <color auto="1"/>
      </left>
      <right style="medium">
        <color auto="1"/>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style="medium">
        <color auto="1"/>
      </left>
      <right style="thin">
        <color auto="1"/>
      </right>
      <top style="hair">
        <color auto="1"/>
      </top>
      <bottom style="thin">
        <color auto="1"/>
      </bottom>
      <diagonal/>
    </border>
    <border>
      <left style="thin">
        <color auto="1"/>
      </left>
      <right/>
      <top style="hair">
        <color auto="1"/>
      </top>
      <bottom style="thin">
        <color auto="1"/>
      </bottom>
      <diagonal/>
    </border>
    <border>
      <left style="medium">
        <color auto="1"/>
      </left>
      <right style="medium">
        <color auto="1"/>
      </right>
      <top/>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style="thin">
        <color auto="1"/>
      </bottom>
      <diagonal/>
    </border>
    <border>
      <left/>
      <right/>
      <top style="medium">
        <color auto="1"/>
      </top>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top style="thin">
        <color auto="1"/>
      </top>
      <bottom/>
      <diagonal/>
    </border>
    <border>
      <left style="medium">
        <color auto="1"/>
      </left>
      <right style="thin">
        <color auto="1"/>
      </right>
      <top style="hair">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medium">
        <color auto="1"/>
      </right>
      <top style="medium">
        <color auto="1"/>
      </top>
      <bottom/>
      <diagonal/>
    </border>
    <border>
      <left style="medium">
        <color auto="1"/>
      </left>
      <right/>
      <top style="thin">
        <color auto="1"/>
      </top>
      <bottom style="thin">
        <color auto="1"/>
      </bottom>
      <diagonal/>
    </border>
    <border>
      <left style="thin">
        <color auto="1"/>
      </left>
      <right/>
      <top/>
      <bottom style="medium">
        <color auto="1"/>
      </bottom>
      <diagonal/>
    </border>
    <border>
      <left/>
      <right/>
      <top/>
      <bottom style="medium">
        <color auto="1"/>
      </bottom>
      <diagonal/>
    </border>
    <border>
      <left style="medium">
        <color auto="1"/>
      </left>
      <right style="thin">
        <color auto="1"/>
      </right>
      <top style="thin">
        <color auto="1"/>
      </top>
      <bottom style="medium">
        <color auto="1"/>
      </bottom>
      <diagonal/>
    </border>
    <border>
      <left/>
      <right style="thin">
        <color auto="1"/>
      </right>
      <top style="medium">
        <color auto="1"/>
      </top>
      <bottom/>
      <diagonal/>
    </border>
    <border>
      <left style="thin">
        <color auto="1"/>
      </left>
      <right/>
      <top style="medium">
        <color auto="1"/>
      </top>
      <bottom style="hair">
        <color auto="1"/>
      </bottom>
      <diagonal/>
    </border>
    <border>
      <left/>
      <right style="medium">
        <color auto="1"/>
      </right>
      <top style="medium">
        <color auto="1"/>
      </top>
      <bottom style="hair">
        <color auto="1"/>
      </bottom>
      <diagonal/>
    </border>
    <border>
      <left/>
      <right/>
      <top style="medium">
        <color auto="1"/>
      </top>
      <bottom style="hair">
        <color auto="1"/>
      </bottom>
      <diagonal/>
    </border>
    <border>
      <left style="medium">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right style="thin">
        <color auto="1"/>
      </right>
      <top/>
      <bottom style="medium">
        <color auto="1"/>
      </bottom>
      <diagonal/>
    </border>
    <border>
      <left style="thin">
        <color auto="1"/>
      </left>
      <right style="medium">
        <color auto="1"/>
      </right>
      <top style="hair">
        <color auto="1"/>
      </top>
      <bottom style="medium">
        <color auto="1"/>
      </bottom>
      <diagonal/>
    </border>
    <border>
      <left style="thin">
        <color auto="1"/>
      </left>
      <right/>
      <top/>
      <bottom style="hair">
        <color auto="1"/>
      </bottom>
      <diagonal/>
    </border>
    <border>
      <left style="medium">
        <color auto="1"/>
      </left>
      <right style="thin">
        <color auto="1"/>
      </right>
      <top/>
      <bottom style="hair">
        <color auto="1"/>
      </bottom>
      <diagonal/>
    </border>
    <border>
      <left style="medium">
        <color auto="1"/>
      </left>
      <right style="thin">
        <color auto="1"/>
      </right>
      <top style="medium">
        <color auto="1"/>
      </top>
      <bottom style="medium">
        <color auto="1"/>
      </bottom>
      <diagonal/>
    </border>
    <border>
      <left style="thin">
        <color auto="1"/>
      </left>
      <right style="medium">
        <color indexed="64"/>
      </right>
      <top style="medium">
        <color indexed="64"/>
      </top>
      <bottom style="medium">
        <color auto="1"/>
      </bottom>
      <diagonal/>
    </border>
    <border>
      <left/>
      <right style="medium">
        <color auto="1"/>
      </right>
      <top style="medium">
        <color auto="1"/>
      </top>
      <bottom style="medium">
        <color auto="1"/>
      </bottom>
      <diagonal/>
    </border>
  </borders>
  <cellStyleXfs count="2">
    <xf numFmtId="0" fontId="0" fillId="0" borderId="0">
      <alignment vertical="center"/>
    </xf>
    <xf numFmtId="0" fontId="23" fillId="0" borderId="0">
      <alignment vertical="center"/>
    </xf>
  </cellStyleXfs>
  <cellXfs count="364">
    <xf numFmtId="0" fontId="0" fillId="0" borderId="0" xfId="0">
      <alignment vertical="center"/>
    </xf>
    <xf numFmtId="0" fontId="2" fillId="0" borderId="0" xfId="0" applyFont="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3" fillId="0" borderId="8" xfId="0" applyFont="1" applyBorder="1">
      <alignment vertical="center"/>
    </xf>
    <xf numFmtId="0" fontId="0" fillId="0" borderId="6" xfId="0" applyBorder="1">
      <alignment vertical="center"/>
    </xf>
    <xf numFmtId="0" fontId="0" fillId="0" borderId="7" xfId="0" applyBorder="1">
      <alignment vertical="center"/>
    </xf>
    <xf numFmtId="0" fontId="0" fillId="0" borderId="9" xfId="0" applyBorder="1">
      <alignment vertical="center"/>
    </xf>
    <xf numFmtId="0" fontId="0" fillId="0" borderId="11" xfId="0" applyBorder="1">
      <alignment vertical="center"/>
    </xf>
    <xf numFmtId="0" fontId="0" fillId="0" borderId="12" xfId="0" applyBorder="1">
      <alignment vertical="center"/>
    </xf>
    <xf numFmtId="0" fontId="0" fillId="0" borderId="0" xfId="0" applyAlignment="1">
      <alignment horizontal="center" vertical="center"/>
    </xf>
    <xf numFmtId="0" fontId="4" fillId="0" borderId="0" xfId="0" applyFont="1" applyAlignment="1"/>
    <xf numFmtId="0" fontId="2" fillId="2" borderId="5"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pplyAlignment="1">
      <alignment horizontal="centerContinuous" vertical="center"/>
    </xf>
    <xf numFmtId="0" fontId="2" fillId="2" borderId="0" xfId="0" applyFont="1" applyFill="1" applyAlignment="1">
      <alignment horizontal="centerContinuous" vertical="center"/>
    </xf>
    <xf numFmtId="0" fontId="2" fillId="2" borderId="9" xfId="0" applyFont="1" applyFill="1" applyBorder="1" applyAlignment="1">
      <alignment horizontal="centerContinuous" vertical="center"/>
    </xf>
    <xf numFmtId="0" fontId="2" fillId="2" borderId="10" xfId="0" applyFont="1" applyFill="1" applyBorder="1">
      <alignment vertical="center"/>
    </xf>
    <xf numFmtId="0" fontId="2" fillId="2" borderId="11" xfId="0" applyFont="1" applyFill="1" applyBorder="1">
      <alignment vertical="center"/>
    </xf>
    <xf numFmtId="0" fontId="2" fillId="2" borderId="12" xfId="0" applyFont="1" applyFill="1" applyBorder="1">
      <alignment vertical="center"/>
    </xf>
    <xf numFmtId="0" fontId="2" fillId="3" borderId="5" xfId="0" applyFont="1" applyFill="1" applyBorder="1">
      <alignment vertical="center"/>
    </xf>
    <xf numFmtId="0" fontId="2" fillId="3" borderId="6" xfId="0" applyFont="1" applyFill="1" applyBorder="1">
      <alignment vertical="center"/>
    </xf>
    <xf numFmtId="0" fontId="2" fillId="3" borderId="7" xfId="0" applyFont="1" applyFill="1" applyBorder="1">
      <alignment vertical="center"/>
    </xf>
    <xf numFmtId="0" fontId="2" fillId="3" borderId="8" xfId="0" applyFont="1" applyFill="1" applyBorder="1" applyAlignment="1">
      <alignment horizontal="centerContinuous" vertical="center"/>
    </xf>
    <xf numFmtId="0" fontId="2" fillId="3" borderId="0" xfId="0" applyFont="1" applyFill="1" applyAlignment="1">
      <alignment horizontal="centerContinuous" vertical="center"/>
    </xf>
    <xf numFmtId="0" fontId="2" fillId="3" borderId="9" xfId="0" applyFont="1" applyFill="1" applyBorder="1" applyAlignment="1">
      <alignment horizontal="centerContinuous" vertical="center"/>
    </xf>
    <xf numFmtId="0" fontId="2" fillId="3" borderId="10" xfId="0" applyFont="1" applyFill="1" applyBorder="1">
      <alignment vertical="center"/>
    </xf>
    <xf numFmtId="0" fontId="2" fillId="3" borderId="11" xfId="0" applyFont="1" applyFill="1" applyBorder="1">
      <alignment vertical="center"/>
    </xf>
    <xf numFmtId="0" fontId="2" fillId="3" borderId="12" xfId="0" applyFont="1" applyFill="1" applyBorder="1">
      <alignment vertical="center"/>
    </xf>
    <xf numFmtId="0" fontId="2" fillId="4" borderId="5" xfId="0" applyFont="1" applyFill="1" applyBorder="1">
      <alignment vertical="center"/>
    </xf>
    <xf numFmtId="0" fontId="2" fillId="4" borderId="6" xfId="0" applyFont="1" applyFill="1" applyBorder="1">
      <alignment vertical="center"/>
    </xf>
    <xf numFmtId="0" fontId="2" fillId="4" borderId="7" xfId="0" applyFont="1" applyFill="1" applyBorder="1">
      <alignment vertical="center"/>
    </xf>
    <xf numFmtId="0" fontId="2" fillId="4" borderId="8" xfId="0" applyFont="1" applyFill="1" applyBorder="1" applyAlignment="1">
      <alignment horizontal="centerContinuous" vertical="center"/>
    </xf>
    <xf numFmtId="0" fontId="2" fillId="4" borderId="0" xfId="0" applyFont="1" applyFill="1" applyAlignment="1">
      <alignment horizontal="centerContinuous" vertical="center"/>
    </xf>
    <xf numFmtId="0" fontId="2" fillId="4" borderId="9" xfId="0" applyFont="1" applyFill="1" applyBorder="1" applyAlignment="1">
      <alignment horizontal="centerContinuous" vertical="center"/>
    </xf>
    <xf numFmtId="0" fontId="2" fillId="4" borderId="10" xfId="0" applyFont="1" applyFill="1" applyBorder="1">
      <alignment vertical="center"/>
    </xf>
    <xf numFmtId="0" fontId="2" fillId="4" borderId="11" xfId="0" applyFont="1" applyFill="1" applyBorder="1">
      <alignment vertical="center"/>
    </xf>
    <xf numFmtId="0" fontId="2" fillId="4" borderId="12" xfId="0" applyFont="1" applyFill="1" applyBorder="1">
      <alignment vertical="center"/>
    </xf>
    <xf numFmtId="0" fontId="5"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8" fillId="0" borderId="0" xfId="0" applyFont="1">
      <alignment vertical="center"/>
    </xf>
    <xf numFmtId="0" fontId="2" fillId="0" borderId="5" xfId="0" applyFont="1" applyBorder="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6" fillId="0" borderId="0" xfId="0" applyFont="1" applyAlignment="1">
      <alignment vertical="center" wrapText="1"/>
    </xf>
    <xf numFmtId="0" fontId="7" fillId="0" borderId="0" xfId="0" applyFont="1" applyAlignment="1">
      <alignment horizontal="center" vertical="center"/>
    </xf>
    <xf numFmtId="0" fontId="11" fillId="0" borderId="9" xfId="0" applyFont="1" applyBorder="1" applyAlignment="1">
      <alignment horizontal="center" vertical="center"/>
    </xf>
    <xf numFmtId="0" fontId="0" fillId="0" borderId="0" xfId="0" applyAlignment="1">
      <alignment vertical="center" wrapText="1"/>
    </xf>
    <xf numFmtId="0" fontId="8" fillId="0" borderId="0" xfId="0" applyFont="1" applyProtection="1">
      <alignment vertical="center"/>
      <protection locked="0"/>
    </xf>
    <xf numFmtId="49" fontId="7" fillId="0" borderId="1" xfId="0" applyNumberFormat="1" applyFont="1" applyBorder="1" applyAlignment="1" applyProtection="1">
      <alignment horizontal="center" vertical="center"/>
      <protection locked="0"/>
    </xf>
    <xf numFmtId="49" fontId="2" fillId="0" borderId="1" xfId="0" applyNumberFormat="1" applyFont="1" applyBorder="1" applyProtection="1">
      <alignment vertical="center"/>
      <protection locked="0"/>
    </xf>
    <xf numFmtId="49" fontId="7" fillId="0" borderId="1" xfId="0" quotePrefix="1" applyNumberFormat="1" applyFont="1" applyBorder="1" applyAlignment="1" applyProtection="1">
      <alignment horizontal="center" vertical="center"/>
      <protection locked="0"/>
    </xf>
    <xf numFmtId="0" fontId="15" fillId="0" borderId="0" xfId="0" applyFont="1">
      <alignment vertical="center"/>
    </xf>
    <xf numFmtId="0" fontId="2" fillId="0" borderId="0" xfId="0" applyFont="1" applyAlignment="1">
      <alignment vertical="center" wrapText="1"/>
    </xf>
    <xf numFmtId="0" fontId="2" fillId="0" borderId="0" xfId="0" applyFont="1" applyAlignment="1">
      <alignment horizontal="right" vertical="center" wrapText="1"/>
    </xf>
    <xf numFmtId="0" fontId="2" fillId="0" borderId="0" xfId="0" applyFont="1" applyAlignment="1">
      <alignment horizontal="left" vertical="center" wrapText="1"/>
    </xf>
    <xf numFmtId="0" fontId="16" fillId="0" borderId="0" xfId="0" applyFont="1" applyAlignment="1">
      <alignment horizontal="left" vertical="center" wrapText="1"/>
    </xf>
    <xf numFmtId="176" fontId="2" fillId="0" borderId="0" xfId="0" applyNumberFormat="1" applyFont="1" applyAlignment="1">
      <alignment horizontal="right" vertical="center" indent="1"/>
    </xf>
    <xf numFmtId="0" fontId="17" fillId="0" borderId="0" xfId="0" applyFont="1">
      <alignment vertical="center"/>
    </xf>
    <xf numFmtId="0" fontId="17" fillId="0" borderId="0" xfId="0" applyFont="1" applyAlignment="1">
      <alignment vertical="center" wrapText="1"/>
    </xf>
    <xf numFmtId="0" fontId="17" fillId="0" borderId="0" xfId="0" applyFont="1" applyAlignment="1">
      <alignment horizontal="right" vertical="center" wrapText="1"/>
    </xf>
    <xf numFmtId="0" fontId="17" fillId="0" borderId="0" xfId="0" applyFont="1" applyAlignment="1">
      <alignment horizontal="left" vertical="center" wrapText="1"/>
    </xf>
    <xf numFmtId="0" fontId="9" fillId="6" borderId="18" xfId="0" applyFont="1" applyFill="1" applyBorder="1" applyAlignment="1">
      <alignment horizontal="center" vertical="center"/>
    </xf>
    <xf numFmtId="176" fontId="9" fillId="6" borderId="19" xfId="0" applyNumberFormat="1" applyFont="1" applyFill="1" applyBorder="1" applyAlignment="1">
      <alignment horizontal="center" vertical="center"/>
    </xf>
    <xf numFmtId="176" fontId="9" fillId="6" borderId="23" xfId="0" applyNumberFormat="1" applyFont="1" applyFill="1" applyBorder="1" applyAlignment="1">
      <alignment horizontal="right" vertical="center" indent="1"/>
    </xf>
    <xf numFmtId="0" fontId="2" fillId="6" borderId="24" xfId="0" applyFont="1" applyFill="1" applyBorder="1" applyAlignment="1">
      <alignment horizontal="center" vertical="center"/>
    </xf>
    <xf numFmtId="0" fontId="9" fillId="0" borderId="25" xfId="0" applyFont="1" applyBorder="1">
      <alignment vertical="center"/>
    </xf>
    <xf numFmtId="0" fontId="9" fillId="0" borderId="26" xfId="0" applyFont="1" applyBorder="1">
      <alignment vertical="center"/>
    </xf>
    <xf numFmtId="0" fontId="9" fillId="5" borderId="27" xfId="0" applyFont="1" applyFill="1" applyBorder="1" applyAlignment="1">
      <alignment horizontal="center" vertical="center"/>
    </xf>
    <xf numFmtId="0" fontId="9" fillId="0" borderId="0" xfId="0" applyFont="1">
      <alignment vertical="center"/>
    </xf>
    <xf numFmtId="0" fontId="9" fillId="0" borderId="0" xfId="0" applyFont="1" applyAlignment="1">
      <alignment vertical="center" wrapText="1"/>
    </xf>
    <xf numFmtId="0" fontId="9" fillId="0" borderId="28" xfId="0" applyFont="1" applyBorder="1" applyAlignment="1">
      <alignment vertical="center" wrapText="1"/>
    </xf>
    <xf numFmtId="0" fontId="19" fillId="0" borderId="29" xfId="0" applyFont="1" applyBorder="1" applyAlignment="1">
      <alignment horizontal="right" vertical="center" wrapText="1"/>
    </xf>
    <xf numFmtId="0" fontId="9" fillId="0" borderId="30" xfId="0" applyFont="1" applyBorder="1" applyAlignment="1">
      <alignment horizontal="left" vertical="center" wrapText="1"/>
    </xf>
    <xf numFmtId="0" fontId="20" fillId="0" borderId="31" xfId="0" applyFont="1" applyBorder="1" applyAlignment="1">
      <alignment horizontal="left" vertical="center" wrapText="1"/>
    </xf>
    <xf numFmtId="176" fontId="9" fillId="5" borderId="32" xfId="0" applyNumberFormat="1" applyFont="1" applyFill="1" applyBorder="1" applyAlignment="1">
      <alignment horizontal="right" vertical="center" indent="1"/>
    </xf>
    <xf numFmtId="177" fontId="9" fillId="0" borderId="33" xfId="0" applyNumberFormat="1" applyFont="1" applyBorder="1" applyAlignment="1">
      <alignment horizontal="center" vertical="center"/>
    </xf>
    <xf numFmtId="0" fontId="2" fillId="0" borderId="34" xfId="0" applyFont="1" applyBorder="1">
      <alignment vertical="center"/>
    </xf>
    <xf numFmtId="0" fontId="2" fillId="0" borderId="0" xfId="0" applyFont="1" applyProtection="1">
      <alignment vertical="center"/>
      <protection locked="0"/>
    </xf>
    <xf numFmtId="0" fontId="9" fillId="0" borderId="2" xfId="0" applyFont="1" applyBorder="1">
      <alignment vertical="center"/>
    </xf>
    <xf numFmtId="0" fontId="9" fillId="0" borderId="2" xfId="0" applyFont="1" applyBorder="1" applyAlignment="1">
      <alignment vertical="top" wrapText="1"/>
    </xf>
    <xf numFmtId="0" fontId="9" fillId="0" borderId="37" xfId="0" applyFont="1" applyBorder="1" applyAlignment="1">
      <alignment vertical="center" wrapText="1"/>
    </xf>
    <xf numFmtId="3" fontId="9" fillId="0" borderId="38" xfId="0" applyNumberFormat="1" applyFont="1" applyBorder="1" applyAlignment="1">
      <alignment horizontal="right" vertical="center" wrapText="1"/>
    </xf>
    <xf numFmtId="0" fontId="9" fillId="0" borderId="38" xfId="0" applyFont="1" applyBorder="1" applyAlignment="1">
      <alignment horizontal="left" vertical="center" wrapText="1"/>
    </xf>
    <xf numFmtId="0" fontId="20" fillId="0" borderId="39" xfId="0" applyFont="1" applyBorder="1" applyAlignment="1">
      <alignment horizontal="left" vertical="center" wrapText="1"/>
    </xf>
    <xf numFmtId="176" fontId="9" fillId="4" borderId="40" xfId="0" applyNumberFormat="1" applyFont="1" applyFill="1" applyBorder="1" applyAlignment="1" applyProtection="1">
      <alignment horizontal="right" vertical="center" indent="1"/>
      <protection locked="0"/>
    </xf>
    <xf numFmtId="177" fontId="9" fillId="0" borderId="41" xfId="0" applyNumberFormat="1" applyFont="1" applyBorder="1" applyAlignment="1">
      <alignment horizontal="right" vertical="center" indent="1"/>
    </xf>
    <xf numFmtId="0" fontId="9" fillId="0" borderId="3" xfId="0" applyFont="1" applyBorder="1">
      <alignment vertical="center"/>
    </xf>
    <xf numFmtId="0" fontId="11" fillId="0" borderId="3" xfId="0" applyFont="1" applyBorder="1" applyAlignment="1">
      <alignment vertical="top" wrapText="1"/>
    </xf>
    <xf numFmtId="0" fontId="9" fillId="0" borderId="43" xfId="0" applyFont="1" applyBorder="1" applyAlignment="1">
      <alignment vertical="center" wrapText="1"/>
    </xf>
    <xf numFmtId="3" fontId="9" fillId="0" borderId="44" xfId="0" applyNumberFormat="1" applyFont="1" applyBorder="1" applyAlignment="1">
      <alignment horizontal="right" vertical="center" wrapText="1"/>
    </xf>
    <xf numFmtId="0" fontId="9" fillId="0" borderId="44" xfId="0" applyFont="1" applyBorder="1" applyAlignment="1">
      <alignment horizontal="left" vertical="center" wrapText="1"/>
    </xf>
    <xf numFmtId="0" fontId="20" fillId="0" borderId="45" xfId="0" applyFont="1" applyBorder="1" applyAlignment="1">
      <alignment horizontal="left" vertical="center" wrapText="1"/>
    </xf>
    <xf numFmtId="176" fontId="9" fillId="4" borderId="46" xfId="0" applyNumberFormat="1" applyFont="1" applyFill="1" applyBorder="1" applyAlignment="1" applyProtection="1">
      <alignment horizontal="right" vertical="center" indent="1"/>
      <protection locked="0"/>
    </xf>
    <xf numFmtId="177" fontId="9" fillId="0" borderId="47" xfId="0" applyNumberFormat="1" applyFont="1" applyBorder="1" applyAlignment="1">
      <alignment horizontal="right" vertical="center" indent="1"/>
    </xf>
    <xf numFmtId="0" fontId="9" fillId="0" borderId="48" xfId="0" applyFont="1" applyBorder="1" applyAlignment="1">
      <alignment vertical="center" wrapText="1"/>
    </xf>
    <xf numFmtId="3" fontId="9" fillId="0" borderId="49" xfId="0" applyNumberFormat="1" applyFont="1" applyBorder="1" applyAlignment="1">
      <alignment horizontal="right" vertical="center" wrapText="1"/>
    </xf>
    <xf numFmtId="0" fontId="9" fillId="0" borderId="49" xfId="0" applyFont="1" applyBorder="1" applyAlignment="1">
      <alignment horizontal="left" vertical="center" wrapText="1"/>
    </xf>
    <xf numFmtId="0" fontId="20" fillId="0" borderId="50" xfId="0" applyFont="1" applyBorder="1" applyAlignment="1">
      <alignment horizontal="left" vertical="center" wrapText="1"/>
    </xf>
    <xf numFmtId="176" fontId="9" fillId="4" borderId="51" xfId="0" applyNumberFormat="1" applyFont="1" applyFill="1" applyBorder="1" applyAlignment="1" applyProtection="1">
      <alignment horizontal="right" vertical="center" indent="1"/>
      <protection locked="0"/>
    </xf>
    <xf numFmtId="177" fontId="9" fillId="0" borderId="52" xfId="0" applyNumberFormat="1" applyFont="1" applyBorder="1" applyAlignment="1">
      <alignment horizontal="right" vertical="center" indent="1"/>
    </xf>
    <xf numFmtId="0" fontId="9" fillId="0" borderId="42" xfId="0" applyFont="1" applyBorder="1" applyAlignment="1">
      <alignment vertical="center" wrapText="1"/>
    </xf>
    <xf numFmtId="0" fontId="19" fillId="0" borderId="38" xfId="0" applyFont="1" applyBorder="1" applyAlignment="1">
      <alignment horizontal="right" vertical="center" wrapText="1"/>
    </xf>
    <xf numFmtId="177" fontId="9" fillId="0" borderId="41" xfId="0" applyNumberFormat="1" applyFont="1" applyBorder="1" applyAlignment="1">
      <alignment horizontal="center" vertical="center"/>
    </xf>
    <xf numFmtId="0" fontId="11" fillId="0" borderId="4" xfId="0" applyFont="1" applyBorder="1" applyAlignment="1">
      <alignment vertical="top" wrapText="1"/>
    </xf>
    <xf numFmtId="0" fontId="9" fillId="0" borderId="54" xfId="0" applyFont="1" applyBorder="1" applyAlignment="1">
      <alignment vertical="center" wrapText="1"/>
    </xf>
    <xf numFmtId="0" fontId="19" fillId="0" borderId="55" xfId="0" applyFont="1" applyBorder="1" applyAlignment="1">
      <alignment horizontal="right" vertical="center" wrapText="1"/>
    </xf>
    <xf numFmtId="0" fontId="9" fillId="0" borderId="55" xfId="0" applyFont="1" applyBorder="1" applyAlignment="1">
      <alignment horizontal="left" vertical="center" wrapText="1"/>
    </xf>
    <xf numFmtId="0" fontId="21" fillId="0" borderId="56" xfId="0" applyFont="1" applyBorder="1" applyAlignment="1">
      <alignment horizontal="left" vertical="center" wrapText="1"/>
    </xf>
    <xf numFmtId="176" fontId="9" fillId="4" borderId="57" xfId="0" applyNumberFormat="1" applyFont="1" applyFill="1" applyBorder="1" applyAlignment="1" applyProtection="1">
      <alignment horizontal="right" vertical="center" indent="1"/>
      <protection locked="0"/>
    </xf>
    <xf numFmtId="177" fontId="9" fillId="0" borderId="58" xfId="0" applyNumberFormat="1" applyFont="1" applyBorder="1" applyAlignment="1">
      <alignment horizontal="center" vertical="center"/>
    </xf>
    <xf numFmtId="0" fontId="9" fillId="0" borderId="10" xfId="0" applyFont="1" applyBorder="1">
      <alignment vertical="center"/>
    </xf>
    <xf numFmtId="0" fontId="19" fillId="0" borderId="11" xfId="0" applyFont="1" applyBorder="1" applyAlignment="1">
      <alignment horizontal="right" vertical="center" wrapText="1"/>
    </xf>
    <xf numFmtId="0" fontId="9" fillId="0" borderId="11" xfId="0" applyFont="1" applyBorder="1" applyAlignment="1">
      <alignment horizontal="left" vertical="center" wrapText="1"/>
    </xf>
    <xf numFmtId="0" fontId="20" fillId="0" borderId="28" xfId="0" applyFont="1" applyBorder="1" applyAlignment="1">
      <alignment horizontal="left" vertical="center" wrapText="1"/>
    </xf>
    <xf numFmtId="176" fontId="9" fillId="4" borderId="60" xfId="0" applyNumberFormat="1" applyFont="1" applyFill="1" applyBorder="1" applyAlignment="1" applyProtection="1">
      <alignment horizontal="right" vertical="center" indent="1"/>
      <protection locked="0"/>
    </xf>
    <xf numFmtId="177" fontId="9" fillId="0" borderId="14" xfId="0" applyNumberFormat="1" applyFont="1" applyBorder="1" applyAlignment="1">
      <alignment horizontal="center" vertical="center"/>
    </xf>
    <xf numFmtId="0" fontId="9" fillId="0" borderId="14" xfId="0" applyFont="1" applyBorder="1">
      <alignment vertical="center"/>
    </xf>
    <xf numFmtId="0" fontId="9" fillId="0" borderId="13" xfId="0" applyFont="1" applyBorder="1" applyAlignment="1">
      <alignment vertical="center" wrapText="1"/>
    </xf>
    <xf numFmtId="0" fontId="9" fillId="0" borderId="61" xfId="0" applyFont="1" applyBorder="1" applyAlignment="1">
      <alignment vertical="center" wrapText="1"/>
    </xf>
    <xf numFmtId="0" fontId="19" fillId="0" borderId="13" xfId="0" applyFont="1" applyBorder="1" applyAlignment="1">
      <alignment horizontal="right" vertical="center" wrapText="1"/>
    </xf>
    <xf numFmtId="0" fontId="9" fillId="0" borderId="13" xfId="0" applyFont="1" applyBorder="1" applyAlignment="1">
      <alignment horizontal="left" vertical="center" wrapText="1"/>
    </xf>
    <xf numFmtId="0" fontId="20" fillId="0" borderId="61" xfId="0" applyFont="1" applyBorder="1" applyAlignment="1">
      <alignment horizontal="left" vertical="center" wrapText="1"/>
    </xf>
    <xf numFmtId="3" fontId="9" fillId="0" borderId="13" xfId="0" applyNumberFormat="1" applyFont="1" applyBorder="1" applyAlignment="1">
      <alignment horizontal="right" vertical="center" wrapText="1"/>
    </xf>
    <xf numFmtId="177" fontId="9" fillId="0" borderId="14" xfId="0" applyNumberFormat="1" applyFont="1" applyBorder="1" applyAlignment="1">
      <alignment horizontal="right" vertical="center" indent="1"/>
    </xf>
    <xf numFmtId="0" fontId="9" fillId="0" borderId="13" xfId="0" applyFont="1" applyBorder="1" applyAlignment="1">
      <alignment horizontal="right" vertical="center" wrapText="1"/>
    </xf>
    <xf numFmtId="0" fontId="9" fillId="0" borderId="32" xfId="0" applyFont="1" applyBorder="1" applyAlignment="1">
      <alignment vertical="center" wrapText="1"/>
    </xf>
    <xf numFmtId="3" fontId="19" fillId="0" borderId="13" xfId="0" applyNumberFormat="1" applyFont="1" applyBorder="1" applyAlignment="1">
      <alignment horizontal="right" vertical="center" wrapText="1"/>
    </xf>
    <xf numFmtId="0" fontId="9" fillId="0" borderId="36" xfId="0" applyFont="1" applyBorder="1" applyAlignment="1">
      <alignment vertical="center" wrapText="1"/>
    </xf>
    <xf numFmtId="0" fontId="9" fillId="0" borderId="41" xfId="0" applyFont="1" applyBorder="1">
      <alignment vertical="center"/>
    </xf>
    <xf numFmtId="0" fontId="9" fillId="0" borderId="38" xfId="0" applyFont="1" applyBorder="1" applyAlignment="1">
      <alignment vertical="center" wrapText="1"/>
    </xf>
    <xf numFmtId="0" fontId="9" fillId="0" borderId="39" xfId="0" applyFont="1" applyBorder="1" applyAlignment="1">
      <alignment vertical="center" wrapText="1"/>
    </xf>
    <xf numFmtId="0" fontId="9" fillId="0" borderId="62" xfId="0" applyFont="1" applyBorder="1">
      <alignment vertical="center"/>
    </xf>
    <xf numFmtId="0" fontId="9" fillId="0" borderId="63" xfId="0" applyFont="1" applyBorder="1">
      <alignment vertical="center"/>
    </xf>
    <xf numFmtId="0" fontId="9" fillId="0" borderId="65" xfId="0" applyFont="1" applyBorder="1" applyAlignment="1">
      <alignment vertical="center" wrapText="1"/>
    </xf>
    <xf numFmtId="0" fontId="9" fillId="0" borderId="66" xfId="0" applyFont="1" applyBorder="1">
      <alignment vertical="center"/>
    </xf>
    <xf numFmtId="0" fontId="9" fillId="0" borderId="67" xfId="0" applyFont="1" applyBorder="1" applyAlignment="1">
      <alignment vertical="center" wrapText="1"/>
    </xf>
    <xf numFmtId="0" fontId="9" fillId="0" borderId="68" xfId="0" applyFont="1" applyBorder="1" applyAlignment="1">
      <alignment vertical="center" wrapText="1"/>
    </xf>
    <xf numFmtId="0" fontId="19" fillId="0" borderId="67" xfId="0" applyFont="1" applyBorder="1" applyAlignment="1">
      <alignment horizontal="right" vertical="center" wrapText="1"/>
    </xf>
    <xf numFmtId="0" fontId="9" fillId="0" borderId="67" xfId="0" applyFont="1" applyBorder="1" applyAlignment="1">
      <alignment horizontal="left" vertical="center" wrapText="1"/>
    </xf>
    <xf numFmtId="0" fontId="20" fillId="0" borderId="68" xfId="0" applyFont="1" applyBorder="1" applyAlignment="1">
      <alignment horizontal="left" vertical="center" wrapText="1"/>
    </xf>
    <xf numFmtId="177" fontId="9" fillId="0" borderId="66" xfId="0" applyNumberFormat="1" applyFont="1" applyBorder="1" applyAlignment="1">
      <alignment horizontal="center" vertical="center"/>
    </xf>
    <xf numFmtId="0" fontId="9" fillId="0" borderId="70" xfId="0" applyFont="1" applyBorder="1">
      <alignment vertical="center"/>
    </xf>
    <xf numFmtId="0" fontId="9" fillId="0" borderId="71" xfId="0" applyFont="1" applyBorder="1">
      <alignment vertical="center"/>
    </xf>
    <xf numFmtId="0" fontId="9" fillId="5" borderId="72" xfId="0" applyFont="1" applyFill="1" applyBorder="1" applyAlignment="1">
      <alignment horizontal="center" vertical="center"/>
    </xf>
    <xf numFmtId="0" fontId="9" fillId="0" borderId="73" xfId="0" applyFont="1" applyBorder="1">
      <alignment vertical="center"/>
    </xf>
    <xf numFmtId="0" fontId="9" fillId="0" borderId="73" xfId="0" applyFont="1" applyBorder="1" applyAlignment="1">
      <alignment vertical="center" wrapText="1"/>
    </xf>
    <xf numFmtId="0" fontId="9" fillId="0" borderId="74" xfId="0" applyFont="1" applyBorder="1">
      <alignment vertical="center"/>
    </xf>
    <xf numFmtId="0" fontId="19" fillId="0" borderId="73" xfId="0" applyFont="1" applyBorder="1" applyAlignment="1">
      <alignment horizontal="right" vertical="center" wrapText="1"/>
    </xf>
    <xf numFmtId="0" fontId="9" fillId="0" borderId="73" xfId="0" applyFont="1" applyBorder="1" applyAlignment="1">
      <alignment horizontal="left" vertical="center" wrapText="1"/>
    </xf>
    <xf numFmtId="0" fontId="20" fillId="0" borderId="71" xfId="0" applyFont="1" applyBorder="1" applyAlignment="1">
      <alignment horizontal="left" vertical="center" wrapText="1"/>
    </xf>
    <xf numFmtId="176" fontId="9" fillId="5" borderId="75" xfId="0" applyNumberFormat="1" applyFont="1" applyFill="1" applyBorder="1" applyAlignment="1" applyProtection="1">
      <alignment horizontal="right" vertical="center" indent="1"/>
      <protection locked="0"/>
    </xf>
    <xf numFmtId="177" fontId="9" fillId="0" borderId="76" xfId="0" applyNumberFormat="1" applyFont="1" applyBorder="1" applyAlignment="1">
      <alignment horizontal="center" vertical="center"/>
    </xf>
    <xf numFmtId="0" fontId="2" fillId="0" borderId="72" xfId="0" applyFont="1" applyBorder="1">
      <alignment vertical="center"/>
    </xf>
    <xf numFmtId="0" fontId="2" fillId="0" borderId="0" xfId="0" applyFont="1" applyAlignment="1" applyProtection="1">
      <alignment vertical="center" wrapText="1"/>
      <protection locked="0"/>
    </xf>
    <xf numFmtId="0" fontId="9" fillId="0" borderId="77" xfId="0" applyFont="1" applyBorder="1" applyAlignment="1">
      <alignment vertical="center" wrapText="1"/>
    </xf>
    <xf numFmtId="0" fontId="9" fillId="0" borderId="6" xfId="0" applyFont="1" applyBorder="1">
      <alignment vertical="center"/>
    </xf>
    <xf numFmtId="0" fontId="9" fillId="0" borderId="2" xfId="0" applyFont="1" applyBorder="1" applyAlignment="1">
      <alignment vertical="center" wrapText="1"/>
    </xf>
    <xf numFmtId="0" fontId="9" fillId="0" borderId="37" xfId="0" applyFont="1" applyBorder="1">
      <alignment vertical="center"/>
    </xf>
    <xf numFmtId="0" fontId="9" fillId="0" borderId="25" xfId="0" applyFont="1" applyBorder="1" applyAlignment="1">
      <alignment vertical="center" wrapText="1"/>
    </xf>
    <xf numFmtId="0" fontId="9" fillId="0" borderId="3" xfId="0" applyFont="1" applyBorder="1" applyAlignment="1">
      <alignment vertical="center" wrapText="1"/>
    </xf>
    <xf numFmtId="0" fontId="9" fillId="0" borderId="43" xfId="0" applyFont="1" applyBorder="1">
      <alignment vertical="center"/>
    </xf>
    <xf numFmtId="0" fontId="9" fillId="0" borderId="54" xfId="0" applyFont="1" applyBorder="1">
      <alignment vertical="center"/>
    </xf>
    <xf numFmtId="3" fontId="9" fillId="0" borderId="55" xfId="0" applyNumberFormat="1" applyFont="1" applyBorder="1" applyAlignment="1">
      <alignment horizontal="right" vertical="center" wrapText="1"/>
    </xf>
    <xf numFmtId="0" fontId="20" fillId="0" borderId="56" xfId="0" applyFont="1" applyBorder="1" applyAlignment="1">
      <alignment horizontal="left" vertical="center" wrapText="1"/>
    </xf>
    <xf numFmtId="177" fontId="9" fillId="0" borderId="58" xfId="0" applyNumberFormat="1" applyFont="1" applyBorder="1" applyAlignment="1">
      <alignment horizontal="right" vertical="center" indent="1"/>
    </xf>
    <xf numFmtId="176" fontId="9" fillId="4" borderId="78" xfId="0" applyNumberFormat="1" applyFont="1" applyFill="1" applyBorder="1" applyAlignment="1" applyProtection="1">
      <alignment horizontal="right" vertical="center" indent="1"/>
      <protection locked="0"/>
    </xf>
    <xf numFmtId="0" fontId="9" fillId="0" borderId="79" xfId="0" applyFont="1" applyBorder="1">
      <alignment vertical="center"/>
    </xf>
    <xf numFmtId="0" fontId="9" fillId="0" borderId="80" xfId="0" applyFont="1" applyBorder="1">
      <alignment vertical="center"/>
    </xf>
    <xf numFmtId="0" fontId="9" fillId="0" borderId="80" xfId="0" applyFont="1" applyBorder="1" applyAlignment="1">
      <alignment vertical="center" wrapText="1"/>
    </xf>
    <xf numFmtId="0" fontId="9" fillId="0" borderId="74" xfId="0" applyFont="1" applyBorder="1" applyAlignment="1">
      <alignment vertical="center" wrapText="1"/>
    </xf>
    <xf numFmtId="0" fontId="19" fillId="0" borderId="80" xfId="0" applyFont="1" applyBorder="1" applyAlignment="1">
      <alignment horizontal="right" vertical="center" wrapText="1"/>
    </xf>
    <xf numFmtId="0" fontId="9" fillId="0" borderId="80" xfId="0" applyFont="1" applyBorder="1" applyAlignment="1">
      <alignment horizontal="left" vertical="center" wrapText="1"/>
    </xf>
    <xf numFmtId="0" fontId="20" fillId="0" borderId="74" xfId="0" applyFont="1" applyBorder="1" applyAlignment="1">
      <alignment horizontal="left" vertical="center" wrapText="1"/>
    </xf>
    <xf numFmtId="0" fontId="9" fillId="0" borderId="41" xfId="0" applyFont="1" applyBorder="1" applyAlignment="1">
      <alignment vertical="center" wrapText="1"/>
    </xf>
    <xf numFmtId="0" fontId="9" fillId="0" borderId="58" xfId="0" applyFont="1" applyBorder="1" applyAlignment="1">
      <alignment vertical="center" wrapText="1"/>
    </xf>
    <xf numFmtId="0" fontId="9" fillId="0" borderId="56" xfId="0" applyFont="1" applyBorder="1" applyAlignment="1">
      <alignment vertical="center" wrapText="1"/>
    </xf>
    <xf numFmtId="0" fontId="9" fillId="0" borderId="11" xfId="0" applyFont="1" applyBorder="1" applyAlignment="1">
      <alignment vertical="center" wrapText="1"/>
    </xf>
    <xf numFmtId="0" fontId="2" fillId="0" borderId="35" xfId="0" applyFont="1" applyBorder="1" applyAlignment="1">
      <alignment vertical="center" wrapText="1"/>
    </xf>
    <xf numFmtId="0" fontId="9" fillId="0" borderId="59" xfId="0" applyFont="1" applyBorder="1">
      <alignment vertical="center"/>
    </xf>
    <xf numFmtId="0" fontId="9" fillId="0" borderId="13" xfId="0" applyFont="1" applyBorder="1">
      <alignment vertical="center"/>
    </xf>
    <xf numFmtId="0" fontId="9" fillId="0" borderId="69" xfId="0" applyFont="1" applyBorder="1">
      <alignment vertical="center"/>
    </xf>
    <xf numFmtId="0" fontId="9" fillId="0" borderId="70" xfId="0" applyFont="1" applyBorder="1" applyAlignment="1">
      <alignment vertical="top"/>
    </xf>
    <xf numFmtId="0" fontId="9" fillId="0" borderId="79" xfId="0" applyFont="1" applyBorder="1" applyAlignment="1">
      <alignment vertical="center" wrapText="1"/>
    </xf>
    <xf numFmtId="0" fontId="9" fillId="0" borderId="76" xfId="0" applyFont="1" applyBorder="1">
      <alignment vertical="center"/>
    </xf>
    <xf numFmtId="3" fontId="9" fillId="0" borderId="80" xfId="0" applyNumberFormat="1" applyFont="1" applyBorder="1" applyAlignment="1">
      <alignment horizontal="right" vertical="center" wrapText="1"/>
    </xf>
    <xf numFmtId="176" fontId="9" fillId="4" borderId="75" xfId="0" applyNumberFormat="1" applyFont="1" applyFill="1" applyBorder="1" applyAlignment="1" applyProtection="1">
      <alignment horizontal="right" vertical="center" indent="1"/>
      <protection locked="0"/>
    </xf>
    <xf numFmtId="0" fontId="2" fillId="0" borderId="72" xfId="0" applyFont="1" applyBorder="1" applyAlignment="1">
      <alignment vertical="center" wrapText="1"/>
    </xf>
    <xf numFmtId="177" fontId="9" fillId="0" borderId="25" xfId="0" applyNumberFormat="1" applyFont="1" applyBorder="1" applyProtection="1">
      <alignment vertical="center"/>
      <protection locked="0"/>
    </xf>
    <xf numFmtId="0" fontId="9" fillId="0" borderId="82" xfId="0" applyFont="1" applyBorder="1" applyAlignment="1">
      <alignment vertical="center" wrapText="1"/>
    </xf>
    <xf numFmtId="0" fontId="9" fillId="0" borderId="62" xfId="0" applyFont="1" applyBorder="1" applyAlignment="1">
      <alignment vertical="center" wrapText="1"/>
    </xf>
    <xf numFmtId="0" fontId="9" fillId="0" borderId="83" xfId="0" applyFont="1" applyBorder="1">
      <alignment vertical="center"/>
    </xf>
    <xf numFmtId="0" fontId="9" fillId="0" borderId="84" xfId="0" applyFont="1" applyBorder="1" applyAlignment="1">
      <alignment vertical="center" wrapText="1"/>
    </xf>
    <xf numFmtId="0" fontId="9" fillId="0" borderId="63" xfId="0" applyFont="1" applyBorder="1" applyAlignment="1">
      <alignment vertical="center" wrapText="1"/>
    </xf>
    <xf numFmtId="3" fontId="9" fillId="0" borderId="84" xfId="0" applyNumberFormat="1" applyFont="1" applyBorder="1" applyAlignment="1">
      <alignment horizontal="right" vertical="center" wrapText="1"/>
    </xf>
    <xf numFmtId="0" fontId="9" fillId="0" borderId="84" xfId="0" applyFont="1" applyBorder="1" applyAlignment="1">
      <alignment horizontal="left" vertical="center" wrapText="1"/>
    </xf>
    <xf numFmtId="0" fontId="20" fillId="0" borderId="63" xfId="0" applyFont="1" applyBorder="1" applyAlignment="1">
      <alignment horizontal="left" vertical="center" wrapText="1"/>
    </xf>
    <xf numFmtId="176" fontId="9" fillId="4" borderId="85" xfId="0" applyNumberFormat="1" applyFont="1" applyFill="1" applyBorder="1" applyAlignment="1" applyProtection="1">
      <alignment horizontal="right" vertical="center" indent="1"/>
      <protection locked="0"/>
    </xf>
    <xf numFmtId="0" fontId="9" fillId="0" borderId="7" xfId="0" applyFont="1" applyBorder="1" applyAlignment="1">
      <alignment vertical="center" wrapText="1"/>
    </xf>
    <xf numFmtId="0" fontId="9" fillId="0" borderId="29" xfId="0" applyFont="1" applyBorder="1" applyAlignment="1">
      <alignment vertical="center" wrapText="1"/>
    </xf>
    <xf numFmtId="0" fontId="9" fillId="0" borderId="12" xfId="0" applyFont="1" applyBorder="1" applyAlignment="1">
      <alignment vertical="center" wrapText="1"/>
    </xf>
    <xf numFmtId="0" fontId="9" fillId="0" borderId="9" xfId="0" applyFont="1" applyBorder="1" applyAlignment="1">
      <alignment vertical="center" wrapText="1"/>
    </xf>
    <xf numFmtId="0" fontId="9" fillId="0" borderId="52" xfId="0" applyFont="1" applyBorder="1" applyAlignment="1">
      <alignment vertical="center" wrapText="1"/>
    </xf>
    <xf numFmtId="0" fontId="9" fillId="0" borderId="50" xfId="0" applyFont="1" applyBorder="1" applyAlignment="1">
      <alignment vertical="center" wrapText="1"/>
    </xf>
    <xf numFmtId="0" fontId="19" fillId="0" borderId="49" xfId="0" applyFont="1" applyBorder="1" applyAlignment="1">
      <alignment horizontal="right" vertical="center" wrapText="1"/>
    </xf>
    <xf numFmtId="177" fontId="9" fillId="0" borderId="52" xfId="0" applyNumberFormat="1" applyFont="1" applyBorder="1" applyAlignment="1">
      <alignment horizontal="center" vertical="center"/>
    </xf>
    <xf numFmtId="0" fontId="9" fillId="0" borderId="70" xfId="0" applyFont="1" applyBorder="1" applyAlignment="1">
      <alignment vertical="center" wrapText="1"/>
    </xf>
    <xf numFmtId="0" fontId="9" fillId="0" borderId="86" xfId="0" applyFont="1" applyBorder="1" applyAlignment="1">
      <alignment vertical="center" wrapText="1"/>
    </xf>
    <xf numFmtId="0" fontId="9" fillId="0" borderId="87" xfId="0" applyFont="1" applyBorder="1" applyAlignment="1">
      <alignment vertical="center" wrapText="1"/>
    </xf>
    <xf numFmtId="0" fontId="9" fillId="0" borderId="88" xfId="0" applyFont="1" applyBorder="1" applyAlignment="1">
      <alignment vertical="center" wrapText="1"/>
    </xf>
    <xf numFmtId="3" fontId="9" fillId="0" borderId="89" xfId="0" applyNumberFormat="1" applyFont="1" applyBorder="1" applyAlignment="1">
      <alignment horizontal="right" vertical="center" wrapText="1"/>
    </xf>
    <xf numFmtId="0" fontId="9" fillId="0" borderId="89" xfId="0" applyFont="1" applyBorder="1" applyAlignment="1">
      <alignment horizontal="left" vertical="center" wrapText="1"/>
    </xf>
    <xf numFmtId="0" fontId="20" fillId="0" borderId="88" xfId="0" applyFont="1" applyBorder="1" applyAlignment="1">
      <alignment horizontal="left" vertical="center" wrapText="1"/>
    </xf>
    <xf numFmtId="176" fontId="9" fillId="4" borderId="90" xfId="0" applyNumberFormat="1" applyFont="1" applyFill="1" applyBorder="1" applyAlignment="1" applyProtection="1">
      <alignment horizontal="right" vertical="center" indent="1"/>
      <protection locked="0"/>
    </xf>
    <xf numFmtId="177" fontId="9" fillId="0" borderId="91" xfId="0" applyNumberFormat="1" applyFont="1" applyBorder="1" applyAlignment="1">
      <alignment horizontal="right" vertical="center" indent="1"/>
    </xf>
    <xf numFmtId="0" fontId="9" fillId="0" borderId="92" xfId="0" applyFont="1" applyBorder="1" applyAlignment="1">
      <alignment vertical="center" wrapText="1"/>
    </xf>
    <xf numFmtId="0" fontId="9" fillId="0" borderId="66" xfId="0" applyFont="1" applyBorder="1" applyAlignment="1">
      <alignment vertical="center" wrapText="1"/>
    </xf>
    <xf numFmtId="177" fontId="9" fillId="0" borderId="93" xfId="0" applyNumberFormat="1" applyFont="1" applyBorder="1" applyAlignment="1">
      <alignment horizontal="center" vertical="center"/>
    </xf>
    <xf numFmtId="0" fontId="9" fillId="0" borderId="94" xfId="0" applyFont="1" applyBorder="1">
      <alignment vertical="center"/>
    </xf>
    <xf numFmtId="0" fontId="9" fillId="0" borderId="30" xfId="0" applyFont="1" applyBorder="1" applyAlignment="1">
      <alignment vertical="center" wrapText="1"/>
    </xf>
    <xf numFmtId="0" fontId="9" fillId="0" borderId="31" xfId="0" applyFont="1" applyBorder="1" applyAlignment="1">
      <alignment vertical="center" wrapText="1"/>
    </xf>
    <xf numFmtId="0" fontId="19" fillId="0" borderId="30" xfId="0" applyFont="1" applyBorder="1" applyAlignment="1">
      <alignment horizontal="right" vertical="center" wrapText="1"/>
    </xf>
    <xf numFmtId="176" fontId="9" fillId="4" borderId="95" xfId="0" applyNumberFormat="1" applyFont="1" applyFill="1" applyBorder="1" applyAlignment="1" applyProtection="1">
      <alignment horizontal="right" vertical="center" indent="1"/>
      <protection locked="0"/>
    </xf>
    <xf numFmtId="177" fontId="9" fillId="0" borderId="94" xfId="0" applyNumberFormat="1" applyFont="1" applyBorder="1" applyAlignment="1">
      <alignment horizontal="center" vertical="center"/>
    </xf>
    <xf numFmtId="0" fontId="9" fillId="0" borderId="0" xfId="0" applyFont="1" applyAlignment="1">
      <alignment horizontal="right" vertical="center" wrapText="1"/>
    </xf>
    <xf numFmtId="0" fontId="9" fillId="0" borderId="0" xfId="0" applyFont="1" applyAlignment="1">
      <alignment horizontal="left" vertical="center" wrapText="1"/>
    </xf>
    <xf numFmtId="0" fontId="20" fillId="0" borderId="0" xfId="0" applyFont="1" applyAlignment="1">
      <alignment horizontal="left" vertical="center" wrapText="1"/>
    </xf>
    <xf numFmtId="176" fontId="9" fillId="0" borderId="96" xfId="0" applyNumberFormat="1" applyFont="1" applyBorder="1" applyAlignment="1">
      <alignment horizontal="center" vertical="center"/>
    </xf>
    <xf numFmtId="177" fontId="9" fillId="0" borderId="97" xfId="0" applyNumberFormat="1" applyFont="1" applyBorder="1" applyAlignment="1">
      <alignment horizontal="right" vertical="center" indent="1"/>
    </xf>
    <xf numFmtId="178" fontId="9" fillId="0" borderId="96" xfId="0" applyNumberFormat="1" applyFont="1" applyBorder="1" applyAlignment="1">
      <alignment horizontal="center" vertical="center"/>
    </xf>
    <xf numFmtId="177" fontId="9" fillId="0" borderId="98" xfId="0" applyNumberFormat="1" applyFont="1" applyBorder="1" applyAlignment="1">
      <alignment horizontal="right" vertical="center" indent="1"/>
    </xf>
    <xf numFmtId="0" fontId="9" fillId="0" borderId="0" xfId="0" applyFont="1" applyAlignment="1">
      <alignment horizontal="left" vertical="center" readingOrder="1"/>
    </xf>
    <xf numFmtId="176" fontId="9" fillId="0" borderId="0" xfId="0" applyNumberFormat="1" applyFont="1" applyAlignment="1">
      <alignment horizontal="right" vertical="center" indent="1"/>
    </xf>
    <xf numFmtId="176" fontId="9" fillId="0" borderId="0" xfId="0" applyNumberFormat="1" applyFont="1" applyAlignment="1">
      <alignment horizontal="right" vertical="center" wrapText="1" indent="1"/>
    </xf>
    <xf numFmtId="0" fontId="12" fillId="0" borderId="0" xfId="0" applyFont="1" applyAlignment="1">
      <alignment horizontal="justify" vertical="center" readingOrder="1"/>
    </xf>
    <xf numFmtId="176" fontId="2" fillId="0" borderId="0" xfId="0" applyNumberFormat="1" applyFont="1" applyAlignment="1">
      <alignment horizontal="right" vertical="center" wrapText="1" indent="1"/>
    </xf>
    <xf numFmtId="0" fontId="24" fillId="0" borderId="0" xfId="0" applyFont="1">
      <alignment vertical="center"/>
    </xf>
    <xf numFmtId="0" fontId="0" fillId="0" borderId="0" xfId="0" applyAlignment="1">
      <alignment vertical="center" shrinkToFit="1"/>
    </xf>
    <xf numFmtId="0" fontId="24" fillId="0" borderId="0" xfId="0" applyFont="1" applyAlignment="1">
      <alignment vertical="center" shrinkToFit="1"/>
    </xf>
    <xf numFmtId="177" fontId="2" fillId="0" borderId="0" xfId="0" applyNumberFormat="1" applyFont="1" applyAlignment="1">
      <alignment vertical="center" wrapText="1"/>
    </xf>
    <xf numFmtId="177" fontId="2" fillId="8" borderId="0" xfId="0" applyNumberFormat="1" applyFont="1" applyFill="1" applyAlignment="1">
      <alignment vertical="center" wrapText="1"/>
    </xf>
    <xf numFmtId="177" fontId="2" fillId="8" borderId="0" xfId="0" applyNumberFormat="1" applyFont="1" applyFill="1">
      <alignment vertical="center"/>
    </xf>
    <xf numFmtId="0" fontId="9" fillId="0" borderId="58" xfId="0" applyFont="1" applyBorder="1">
      <alignment vertical="center"/>
    </xf>
    <xf numFmtId="0" fontId="2" fillId="0" borderId="0" xfId="0" applyFont="1" applyAlignment="1">
      <alignment vertical="center" shrinkToFit="1"/>
    </xf>
    <xf numFmtId="0" fontId="17" fillId="0" borderId="0" xfId="0" applyFont="1" applyAlignment="1">
      <alignment vertical="center" shrinkToFit="1"/>
    </xf>
    <xf numFmtId="0" fontId="2" fillId="0" borderId="0" xfId="0" applyFont="1" applyAlignment="1">
      <alignment horizontal="center" vertical="center" shrinkToFit="1"/>
    </xf>
    <xf numFmtId="177" fontId="2" fillId="0" borderId="0" xfId="0" applyNumberFormat="1" applyFont="1" applyAlignment="1">
      <alignment vertical="center" shrinkToFit="1"/>
    </xf>
    <xf numFmtId="0" fontId="9" fillId="0" borderId="0" xfId="0" applyFont="1" applyAlignment="1">
      <alignment vertical="center" shrinkToFit="1"/>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49" fontId="7" fillId="0" borderId="14" xfId="0" applyNumberFormat="1" applyFont="1" applyBorder="1" applyAlignment="1" applyProtection="1">
      <alignment horizontal="center" vertical="center"/>
      <protection locked="0"/>
    </xf>
    <xf numFmtId="49" fontId="7" fillId="0" borderId="13" xfId="0" applyNumberFormat="1" applyFont="1" applyBorder="1" applyAlignment="1" applyProtection="1">
      <alignment horizontal="center" vertical="center"/>
      <protection locked="0"/>
    </xf>
    <xf numFmtId="49" fontId="7" fillId="0" borderId="15" xfId="0" applyNumberFormat="1"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2" fillId="2" borderId="2"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7" fillId="0" borderId="6" xfId="0" applyFont="1" applyBorder="1" applyProtection="1">
      <alignment vertical="center"/>
      <protection locked="0"/>
    </xf>
    <xf numFmtId="0" fontId="7" fillId="0" borderId="7" xfId="0" applyFont="1" applyBorder="1" applyProtection="1">
      <alignment vertical="center"/>
      <protection locked="0"/>
    </xf>
    <xf numFmtId="0" fontId="7" fillId="0" borderId="0" xfId="0" applyFont="1" applyProtection="1">
      <alignment vertical="center"/>
      <protection locked="0"/>
    </xf>
    <xf numFmtId="0" fontId="7" fillId="0" borderId="9" xfId="0" applyFont="1" applyBorder="1" applyProtection="1">
      <alignment vertical="center"/>
      <protection locked="0"/>
    </xf>
    <xf numFmtId="0" fontId="7" fillId="0" borderId="11" xfId="0" applyFont="1" applyBorder="1" applyProtection="1">
      <alignment vertical="center"/>
      <protection locked="0"/>
    </xf>
    <xf numFmtId="0" fontId="7" fillId="0" borderId="12" xfId="0" applyFont="1" applyBorder="1" applyProtection="1">
      <alignment vertical="center"/>
      <protection locked="0"/>
    </xf>
    <xf numFmtId="14" fontId="7" fillId="0" borderId="14" xfId="0" applyNumberFormat="1" applyFont="1" applyBorder="1" applyAlignment="1" applyProtection="1">
      <alignment horizontal="center" vertical="center"/>
      <protection locked="0"/>
    </xf>
    <xf numFmtId="14" fontId="7" fillId="0" borderId="13" xfId="0" applyNumberFormat="1" applyFont="1" applyBorder="1" applyAlignment="1" applyProtection="1">
      <alignment horizontal="center" vertical="center"/>
      <protection locked="0"/>
    </xf>
    <xf numFmtId="14" fontId="7" fillId="0" borderId="15" xfId="0" applyNumberFormat="1" applyFont="1" applyBorder="1" applyAlignment="1" applyProtection="1">
      <alignment horizontal="center" vertical="center"/>
      <protection locked="0"/>
    </xf>
    <xf numFmtId="0" fontId="2" fillId="0" borderId="0" xfId="0" applyFont="1" applyAlignment="1">
      <alignment horizontal="center" vertical="center"/>
    </xf>
    <xf numFmtId="0" fontId="2" fillId="0" borderId="9" xfId="0" applyFont="1" applyBorder="1" applyAlignment="1">
      <alignment horizontal="center" vertical="center"/>
    </xf>
    <xf numFmtId="0" fontId="14"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2" fillId="0" borderId="5" xfId="0" applyFont="1" applyBorder="1">
      <alignment vertical="center"/>
    </xf>
    <xf numFmtId="0" fontId="2" fillId="0" borderId="6" xfId="0" applyFont="1" applyBorder="1">
      <alignment vertical="center"/>
    </xf>
    <xf numFmtId="0" fontId="0" fillId="0" borderId="6" xfId="0" applyBorder="1">
      <alignment vertical="center"/>
    </xf>
    <xf numFmtId="0" fontId="2" fillId="0" borderId="7" xfId="0" applyFont="1" applyBorder="1">
      <alignment vertical="center"/>
    </xf>
    <xf numFmtId="0" fontId="2" fillId="0" borderId="8" xfId="0" applyFont="1" applyBorder="1">
      <alignment vertical="center"/>
    </xf>
    <xf numFmtId="0" fontId="2" fillId="0" borderId="0" xfId="0" applyFont="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0" fillId="0" borderId="11" xfId="0" applyBorder="1">
      <alignment vertical="center"/>
    </xf>
    <xf numFmtId="0" fontId="2" fillId="0" borderId="12" xfId="0" applyFont="1" applyBorder="1">
      <alignment vertical="center"/>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16" fillId="0" borderId="14" xfId="0" applyFont="1" applyBorder="1" applyAlignment="1" applyProtection="1">
      <alignment horizontal="center" vertical="center" shrinkToFit="1"/>
      <protection locked="0"/>
    </xf>
    <xf numFmtId="0" fontId="16" fillId="0" borderId="13" xfId="0" applyFont="1" applyBorder="1" applyAlignment="1" applyProtection="1">
      <alignment horizontal="center" vertical="center" shrinkToFit="1"/>
      <protection locked="0"/>
    </xf>
    <xf numFmtId="0" fontId="16" fillId="0" borderId="15" xfId="0" applyFont="1" applyBorder="1" applyAlignment="1" applyProtection="1">
      <alignment horizontal="center" vertical="center" shrinkToFit="1"/>
      <protection locked="0"/>
    </xf>
    <xf numFmtId="0" fontId="7" fillId="7" borderId="8" xfId="0" applyFont="1" applyFill="1" applyBorder="1" applyAlignment="1" applyProtection="1">
      <alignment horizontal="center" vertical="center" shrinkToFit="1"/>
      <protection locked="0"/>
    </xf>
    <xf numFmtId="0" fontId="7" fillId="7" borderId="0" xfId="0" applyFont="1" applyFill="1" applyAlignment="1" applyProtection="1">
      <alignment horizontal="center" vertical="center" shrinkToFit="1"/>
      <protection locked="0"/>
    </xf>
    <xf numFmtId="0" fontId="7" fillId="7" borderId="9" xfId="0" applyFont="1" applyFill="1" applyBorder="1" applyAlignment="1" applyProtection="1">
      <alignment horizontal="center" vertical="center" shrinkToFit="1"/>
      <protection locked="0"/>
    </xf>
    <xf numFmtId="0" fontId="7" fillId="7" borderId="10" xfId="0" applyFont="1" applyFill="1" applyBorder="1" applyAlignment="1" applyProtection="1">
      <alignment horizontal="center" vertical="center" shrinkToFit="1"/>
      <protection locked="0"/>
    </xf>
    <xf numFmtId="0" fontId="7" fillId="7" borderId="11" xfId="0" applyFont="1" applyFill="1" applyBorder="1" applyAlignment="1" applyProtection="1">
      <alignment horizontal="center" vertical="center" shrinkToFit="1"/>
      <protection locked="0"/>
    </xf>
    <xf numFmtId="0" fontId="7" fillId="7" borderId="12" xfId="0" applyFont="1" applyFill="1" applyBorder="1" applyAlignment="1" applyProtection="1">
      <alignment horizontal="center" vertical="center" shrinkToFit="1"/>
      <protection locked="0"/>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2" fillId="4" borderId="2"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2" fillId="3" borderId="2" xfId="0" applyFont="1"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7" fillId="7" borderId="5" xfId="0" applyFont="1" applyFill="1" applyBorder="1" applyAlignment="1" applyProtection="1">
      <alignment horizontal="center" vertical="center" shrinkToFit="1"/>
      <protection locked="0"/>
    </xf>
    <xf numFmtId="0" fontId="7" fillId="7" borderId="6" xfId="0" applyFont="1" applyFill="1" applyBorder="1" applyAlignment="1" applyProtection="1">
      <alignment horizontal="center" vertical="center" shrinkToFit="1"/>
      <protection locked="0"/>
    </xf>
    <xf numFmtId="0" fontId="7" fillId="7" borderId="7" xfId="0" applyFont="1" applyFill="1" applyBorder="1" applyAlignment="1" applyProtection="1">
      <alignment horizontal="center" vertical="center" shrinkToFit="1"/>
      <protection locked="0"/>
    </xf>
    <xf numFmtId="0" fontId="5" fillId="0" borderId="3" xfId="0" applyFont="1" applyBorder="1" applyAlignment="1">
      <alignment vertical="center" wrapText="1"/>
    </xf>
    <xf numFmtId="0" fontId="5" fillId="0" borderId="4" xfId="0" applyFont="1" applyBorder="1" applyAlignment="1">
      <alignment vertical="center" wrapText="1"/>
    </xf>
    <xf numFmtId="0" fontId="9" fillId="4" borderId="53" xfId="0" applyFont="1" applyFill="1" applyBorder="1" applyAlignment="1">
      <alignment horizontal="center" vertical="center"/>
    </xf>
    <xf numFmtId="0" fontId="9" fillId="4" borderId="59" xfId="0" applyFont="1" applyFill="1" applyBorder="1" applyAlignment="1">
      <alignment horizontal="center" vertical="center"/>
    </xf>
    <xf numFmtId="0" fontId="2" fillId="0" borderId="53" xfId="0" applyFont="1" applyBorder="1" applyAlignment="1">
      <alignment horizontal="left" vertical="center" wrapText="1"/>
    </xf>
    <xf numFmtId="0" fontId="2" fillId="0" borderId="59" xfId="0" applyFont="1" applyBorder="1" applyAlignment="1">
      <alignment horizontal="left" vertical="center" wrapText="1"/>
    </xf>
    <xf numFmtId="0" fontId="2" fillId="0" borderId="69" xfId="0" applyFont="1" applyBorder="1" applyAlignment="1">
      <alignment horizontal="left" vertical="center" wrapText="1"/>
    </xf>
    <xf numFmtId="0" fontId="9" fillId="4" borderId="81" xfId="0" applyFont="1" applyFill="1" applyBorder="1" applyAlignment="1">
      <alignment horizontal="center" vertical="center"/>
    </xf>
    <xf numFmtId="0" fontId="9" fillId="4" borderId="69" xfId="0" applyFont="1" applyFill="1" applyBorder="1" applyAlignment="1">
      <alignment horizontal="center" vertical="center"/>
    </xf>
    <xf numFmtId="0" fontId="9" fillId="0" borderId="89" xfId="0" applyFont="1" applyBorder="1" applyAlignment="1">
      <alignment horizontal="left" vertical="center" wrapText="1"/>
    </xf>
    <xf numFmtId="0" fontId="9" fillId="0" borderId="88" xfId="0" applyFont="1" applyBorder="1" applyAlignment="1">
      <alignment horizontal="left" vertical="center" wrapText="1"/>
    </xf>
    <xf numFmtId="0" fontId="9" fillId="0" borderId="80" xfId="0" applyFont="1" applyBorder="1" applyAlignment="1">
      <alignment horizontal="center" vertical="center" wrapText="1"/>
    </xf>
    <xf numFmtId="0" fontId="9" fillId="0" borderId="74" xfId="0" applyFont="1" applyBorder="1" applyAlignment="1">
      <alignment horizontal="center" vertical="center" wrapText="1"/>
    </xf>
    <xf numFmtId="177" fontId="9" fillId="0" borderId="73" xfId="0" applyNumberFormat="1" applyFont="1" applyBorder="1" applyAlignment="1">
      <alignment horizontal="right" vertical="center" indent="1"/>
    </xf>
    <xf numFmtId="177" fontId="9" fillId="0" borderId="0" xfId="0" applyNumberFormat="1" applyFont="1" applyAlignment="1">
      <alignment horizontal="right" vertical="center" indent="1"/>
    </xf>
    <xf numFmtId="177" fontId="9" fillId="0" borderId="84" xfId="0" applyNumberFormat="1" applyFont="1" applyBorder="1" applyAlignment="1">
      <alignment horizontal="right" vertical="center" indent="1"/>
    </xf>
    <xf numFmtId="0" fontId="9" fillId="0" borderId="53" xfId="0" applyFont="1" applyBorder="1" applyAlignment="1">
      <alignment horizontal="left" vertical="center" wrapText="1"/>
    </xf>
    <xf numFmtId="0" fontId="9" fillId="0" borderId="59" xfId="0" applyFont="1" applyBorder="1" applyAlignment="1">
      <alignment horizontal="left" vertical="center" wrapText="1"/>
    </xf>
    <xf numFmtId="0" fontId="9" fillId="0" borderId="69" xfId="0" applyFont="1" applyBorder="1" applyAlignment="1">
      <alignment horizontal="left" vertical="center" wrapText="1"/>
    </xf>
    <xf numFmtId="0" fontId="2" fillId="0" borderId="27" xfId="0" applyFont="1" applyBorder="1" applyAlignment="1">
      <alignment horizontal="left" vertical="center" wrapText="1"/>
    </xf>
    <xf numFmtId="0" fontId="2" fillId="5" borderId="0" xfId="0" applyFont="1" applyFill="1" applyAlignment="1">
      <alignment horizontal="left" vertical="center"/>
    </xf>
    <xf numFmtId="0" fontId="2" fillId="4" borderId="0" xfId="0" applyFont="1" applyFill="1" applyAlignment="1">
      <alignment horizontal="left" vertical="center" wrapText="1"/>
    </xf>
    <xf numFmtId="0" fontId="2" fillId="4" borderId="0" xfId="0" applyFont="1" applyFill="1" applyAlignment="1">
      <alignment horizontal="left" vertical="center"/>
    </xf>
    <xf numFmtId="0" fontId="9" fillId="6" borderId="16" xfId="0" applyFont="1" applyFill="1" applyBorder="1" applyAlignment="1">
      <alignment horizontal="center" vertical="center"/>
    </xf>
    <xf numFmtId="0" fontId="9" fillId="6" borderId="17" xfId="0" applyFont="1" applyFill="1" applyBorder="1" applyAlignment="1">
      <alignment horizontal="center" vertical="center"/>
    </xf>
    <xf numFmtId="0" fontId="9" fillId="6" borderId="19"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9" fillId="6" borderId="21" xfId="0" applyFont="1" applyFill="1" applyBorder="1" applyAlignment="1">
      <alignment horizontal="center" vertical="center" wrapText="1"/>
    </xf>
    <xf numFmtId="0" fontId="9" fillId="6" borderId="22" xfId="0" applyFont="1" applyFill="1" applyBorder="1" applyAlignment="1">
      <alignment horizontal="center" vertical="center" wrapText="1"/>
    </xf>
    <xf numFmtId="0" fontId="9" fillId="6" borderId="18" xfId="0" applyFont="1" applyFill="1" applyBorder="1" applyAlignment="1">
      <alignment horizontal="center" vertical="center" wrapText="1"/>
    </xf>
    <xf numFmtId="0" fontId="9" fillId="4" borderId="35" xfId="0" applyFont="1" applyFill="1" applyBorder="1" applyAlignment="1">
      <alignment horizontal="center" vertical="center"/>
    </xf>
    <xf numFmtId="0" fontId="9" fillId="4" borderId="64" xfId="0" applyFont="1" applyFill="1" applyBorder="1" applyAlignment="1">
      <alignment horizontal="center" vertical="center"/>
    </xf>
    <xf numFmtId="0" fontId="9" fillId="0" borderId="36" xfId="0" applyFont="1" applyBorder="1" applyAlignment="1">
      <alignment horizontal="left" vertical="top" wrapText="1"/>
    </xf>
    <xf numFmtId="0" fontId="9" fillId="0" borderId="42" xfId="0" applyFont="1" applyBorder="1" applyAlignment="1">
      <alignment horizontal="left" vertical="top" wrapText="1"/>
    </xf>
    <xf numFmtId="0" fontId="9" fillId="0" borderId="35" xfId="0" applyFont="1" applyBorder="1" applyAlignment="1">
      <alignment horizontal="left" vertical="center" wrapText="1"/>
    </xf>
    <xf numFmtId="0" fontId="9" fillId="0" borderId="27" xfId="0" applyFont="1" applyBorder="1" applyAlignment="1">
      <alignment horizontal="left" vertical="center" wrapText="1"/>
    </xf>
    <xf numFmtId="0" fontId="3" fillId="0" borderId="0" xfId="0" applyFont="1">
      <alignment vertical="center"/>
    </xf>
  </cellXfs>
  <cellStyles count="2">
    <cellStyle name="標準" xfId="0" builtinId="0"/>
    <cellStyle name="標準 2" xfId="1" xr:uid="{0E5FF4E9-E25F-484C-85A1-77C6A52B71DF}"/>
  </cellStyles>
  <dxfs count="50">
    <dxf>
      <fill>
        <patternFill patternType="none">
          <bgColor auto="1"/>
        </patternFill>
      </fill>
    </dxf>
    <dxf>
      <fill>
        <patternFill patternType="none">
          <bgColor auto="1"/>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0"/>
        </patternFill>
      </fill>
    </dxf>
    <dxf>
      <fill>
        <patternFill>
          <bgColor theme="0"/>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0"/>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0"/>
        </patternFill>
      </fill>
    </dxf>
    <dxf>
      <fill>
        <patternFill>
          <bgColor theme="0"/>
        </patternFill>
      </fill>
    </dxf>
    <dxf>
      <fill>
        <patternFill>
          <bgColor theme="0"/>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0"/>
        </patternFill>
      </fill>
    </dxf>
    <dxf>
      <fill>
        <patternFill>
          <bgColor theme="7" tint="0.79998168889431442"/>
        </patternFill>
      </fill>
    </dxf>
    <dxf>
      <fill>
        <patternFill patternType="none">
          <bgColor auto="1"/>
        </patternFill>
      </fill>
    </dxf>
    <dxf>
      <fill>
        <patternFill>
          <bgColor theme="0"/>
        </patternFill>
      </fill>
    </dxf>
    <dxf>
      <fill>
        <patternFill>
          <bgColor theme="7" tint="0.79998168889431442"/>
        </patternFill>
      </fill>
    </dxf>
    <dxf>
      <fill>
        <patternFill patternType="none">
          <bgColor auto="1"/>
        </patternFill>
      </fill>
    </dxf>
    <dxf>
      <fill>
        <patternFill>
          <bgColor theme="0"/>
        </patternFill>
      </fill>
    </dxf>
    <dxf>
      <fill>
        <patternFill>
          <bgColor theme="7" tint="0.79998168889431442"/>
        </patternFill>
      </fill>
    </dxf>
    <dxf>
      <fill>
        <patternFill patternType="none">
          <bgColor auto="1"/>
        </patternFill>
      </fill>
    </dxf>
    <dxf>
      <fill>
        <patternFill>
          <bgColor theme="0"/>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0"/>
        </patternFill>
      </fill>
    </dxf>
    <dxf>
      <fill>
        <patternFill>
          <bgColor theme="7" tint="0.79998168889431442"/>
        </patternFill>
      </fill>
    </dxf>
    <dxf>
      <fill>
        <patternFill>
          <bgColor theme="0"/>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0"/>
        </patternFill>
      </fill>
    </dxf>
    <dxf>
      <fill>
        <patternFill patternType="none">
          <bgColor auto="1"/>
        </patternFill>
      </fill>
    </dxf>
    <dxf>
      <fill>
        <patternFill>
          <bgColor theme="7" tint="0.79998168889431442"/>
        </patternFill>
      </fill>
    </dxf>
    <dxf>
      <fill>
        <patternFill>
          <bgColor theme="0"/>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CheckBox" fmlaLink="$N$34" lockText="1" noThreeD="1"/>
</file>

<file path=xl/ctrlProps/ctrlProp11.xml><?xml version="1.0" encoding="utf-8"?>
<formControlPr xmlns="http://schemas.microsoft.com/office/spreadsheetml/2009/9/main" objectType="CheckBox" fmlaLink="$N$48" lockText="1" noThreeD="1"/>
</file>

<file path=xl/ctrlProps/ctrlProp12.xml><?xml version="1.0" encoding="utf-8"?>
<formControlPr xmlns="http://schemas.microsoft.com/office/spreadsheetml/2009/9/main" objectType="CheckBox" fmlaLink="$N$5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fmlaLink="$R$80" lockText="1" noThreeD="1"/>
</file>

<file path=xl/ctrlProps/ctrlProp5.xml><?xml version="1.0" encoding="utf-8"?>
<formControlPr xmlns="http://schemas.microsoft.com/office/spreadsheetml/2009/9/main" objectType="CheckBox" fmlaLink="$S$7" lockText="1" noThreeD="1"/>
</file>

<file path=xl/ctrlProps/ctrlProp6.xml><?xml version="1.0" encoding="utf-8"?>
<formControlPr xmlns="http://schemas.microsoft.com/office/spreadsheetml/2009/9/main" objectType="CheckBox" fmlaLink="$T$7" lockText="1" noThreeD="1"/>
</file>

<file path=xl/ctrlProps/ctrlProp7.xml><?xml version="1.0" encoding="utf-8"?>
<formControlPr xmlns="http://schemas.microsoft.com/office/spreadsheetml/2009/9/main" objectType="CheckBox" fmlaLink="$N$6" lockText="1" noThreeD="1"/>
</file>

<file path=xl/ctrlProps/ctrlProp8.xml><?xml version="1.0" encoding="utf-8"?>
<formControlPr xmlns="http://schemas.microsoft.com/office/spreadsheetml/2009/9/main" objectType="CheckBox" fmlaLink="$N$21" lockText="1" noThreeD="1"/>
</file>

<file path=xl/ctrlProps/ctrlProp9.xml><?xml version="1.0" encoding="utf-8"?>
<formControlPr xmlns="http://schemas.microsoft.com/office/spreadsheetml/2009/9/main" objectType="CheckBox" fmlaLink="$N$2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85725</xdr:colOff>
          <xdr:row>5</xdr:row>
          <xdr:rowOff>76200</xdr:rowOff>
        </xdr:from>
        <xdr:to>
          <xdr:col>11</xdr:col>
          <xdr:colOff>95250</xdr:colOff>
          <xdr:row>7</xdr:row>
          <xdr:rowOff>9525</xdr:rowOff>
        </xdr:to>
        <xdr:sp macro="" textlink="">
          <xdr:nvSpPr>
            <xdr:cNvPr id="32807" name="登録完了変更申請" hidden="1">
              <a:extLst>
                <a:ext uri="{63B3BB69-23CF-44E3-9099-C40C66FF867C}">
                  <a14:compatExt spid="_x0000_s32807"/>
                </a:ext>
                <a:ext uri="{FF2B5EF4-FFF2-40B4-BE49-F238E27FC236}">
                  <a16:creationId xmlns:a16="http://schemas.microsoft.com/office/drawing/2014/main" id="{00000000-0008-0000-0000-00002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5</xdr:row>
          <xdr:rowOff>76200</xdr:rowOff>
        </xdr:from>
        <xdr:to>
          <xdr:col>8</xdr:col>
          <xdr:colOff>95250</xdr:colOff>
          <xdr:row>7</xdr:row>
          <xdr:rowOff>9525</xdr:rowOff>
        </xdr:to>
        <xdr:sp macro="" textlink="">
          <xdr:nvSpPr>
            <xdr:cNvPr id="32797" name="登録完了申請" hidden="1">
              <a:extLst>
                <a:ext uri="{63B3BB69-23CF-44E3-9099-C40C66FF867C}">
                  <a14:compatExt spid="_x0000_s32797"/>
                </a:ext>
                <a:ext uri="{FF2B5EF4-FFF2-40B4-BE49-F238E27FC236}">
                  <a16:creationId xmlns:a16="http://schemas.microsoft.com/office/drawing/2014/main" id="{00000000-0008-0000-0000-00001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1600200</xdr:colOff>
      <xdr:row>2</xdr:row>
      <xdr:rowOff>76200</xdr:rowOff>
    </xdr:from>
    <xdr:to>
      <xdr:col>12</xdr:col>
      <xdr:colOff>152400</xdr:colOff>
      <xdr:row>9</xdr:row>
      <xdr:rowOff>190500</xdr:rowOff>
    </xdr:to>
    <xdr:sp macro="" textlink="">
      <xdr:nvSpPr>
        <xdr:cNvPr id="32798" name="申請の種類" hidden="1">
          <a:extLst>
            <a:ext uri="{63B3BB69-23CF-44E3-9099-C40C66FF867C}">
              <a14:compatExt xmlns:a14="http://schemas.microsoft.com/office/drawing/2010/main" spid="_x0000_s32798"/>
            </a:ext>
            <a:ext uri="{FF2B5EF4-FFF2-40B4-BE49-F238E27FC236}">
              <a16:creationId xmlns:a16="http://schemas.microsoft.com/office/drawing/2014/main" id="{00000000-0008-0000-0000-00001E80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30</a:t>
          </a:r>
        </a:p>
      </xdr:txBody>
    </xdr:sp>
    <xdr:clientData/>
  </xdr:twoCellAnchor>
  <mc:AlternateContent xmlns:mc="http://schemas.openxmlformats.org/markup-compatibility/2006">
    <mc:Choice xmlns:a14="http://schemas.microsoft.com/office/drawing/2010/main" Requires="a14">
      <xdr:twoCellAnchor editAs="oneCell">
        <xdr:from>
          <xdr:col>2</xdr:col>
          <xdr:colOff>19050</xdr:colOff>
          <xdr:row>30</xdr:row>
          <xdr:rowOff>171450</xdr:rowOff>
        </xdr:from>
        <xdr:to>
          <xdr:col>15</xdr:col>
          <xdr:colOff>104775</xdr:colOff>
          <xdr:row>52</xdr:row>
          <xdr:rowOff>0</xdr:rowOff>
        </xdr:to>
        <xdr:sp macro="" textlink="">
          <xdr:nvSpPr>
            <xdr:cNvPr id="32820" name="委託業務の種類" descr="委託業務の種類" hidden="1">
              <a:extLst>
                <a:ext uri="{63B3BB69-23CF-44E3-9099-C40C66FF867C}">
                  <a14:compatExt spid="_x0000_s32820"/>
                </a:ext>
                <a:ext uri="{FF2B5EF4-FFF2-40B4-BE49-F238E27FC236}">
                  <a16:creationId xmlns:a16="http://schemas.microsoft.com/office/drawing/2014/main" id="{00000000-0008-0000-0000-0000348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409575</xdr:colOff>
          <xdr:row>78</xdr:row>
          <xdr:rowOff>76200</xdr:rowOff>
        </xdr:from>
        <xdr:to>
          <xdr:col>9</xdr:col>
          <xdr:colOff>323850</xdr:colOff>
          <xdr:row>80</xdr:row>
          <xdr:rowOff>19050</xdr:rowOff>
        </xdr:to>
        <xdr:sp macro="" textlink="">
          <xdr:nvSpPr>
            <xdr:cNvPr id="32830" name="Check Box 62" hidden="1">
              <a:extLst>
                <a:ext uri="{63B3BB69-23CF-44E3-9099-C40C66FF867C}">
                  <a14:compatExt spid="_x0000_s32830"/>
                </a:ext>
                <a:ext uri="{FF2B5EF4-FFF2-40B4-BE49-F238E27FC236}">
                  <a16:creationId xmlns:a16="http://schemas.microsoft.com/office/drawing/2014/main" id="{00000000-0008-0000-0000-00003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6</xdr:row>
          <xdr:rowOff>0</xdr:rowOff>
        </xdr:from>
        <xdr:to>
          <xdr:col>4</xdr:col>
          <xdr:colOff>133350</xdr:colOff>
          <xdr:row>7</xdr:row>
          <xdr:rowOff>0</xdr:rowOff>
        </xdr:to>
        <xdr:sp macro="" textlink="">
          <xdr:nvSpPr>
            <xdr:cNvPr id="32831" name="Check Box 63" hidden="1">
              <a:extLst>
                <a:ext uri="{63B3BB69-23CF-44E3-9099-C40C66FF867C}">
                  <a14:compatExt spid="_x0000_s32831"/>
                </a:ext>
                <a:ext uri="{FF2B5EF4-FFF2-40B4-BE49-F238E27FC236}">
                  <a16:creationId xmlns:a16="http://schemas.microsoft.com/office/drawing/2014/main" id="{00000000-0008-0000-0000-00003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6</xdr:row>
          <xdr:rowOff>9525</xdr:rowOff>
        </xdr:from>
        <xdr:to>
          <xdr:col>6</xdr:col>
          <xdr:colOff>142875</xdr:colOff>
          <xdr:row>7</xdr:row>
          <xdr:rowOff>9525</xdr:rowOff>
        </xdr:to>
        <xdr:sp macro="" textlink="">
          <xdr:nvSpPr>
            <xdr:cNvPr id="32832" name="Check Box 64" hidden="1">
              <a:extLst>
                <a:ext uri="{63B3BB69-23CF-44E3-9099-C40C66FF867C}">
                  <a14:compatExt spid="_x0000_s32832"/>
                </a:ext>
                <a:ext uri="{FF2B5EF4-FFF2-40B4-BE49-F238E27FC236}">
                  <a16:creationId xmlns:a16="http://schemas.microsoft.com/office/drawing/2014/main" id="{00000000-0008-0000-0000-00004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457200</xdr:colOff>
          <xdr:row>4</xdr:row>
          <xdr:rowOff>190500</xdr:rowOff>
        </xdr:from>
        <xdr:to>
          <xdr:col>10</xdr:col>
          <xdr:colOff>676275</xdr:colOff>
          <xdr:row>6</xdr:row>
          <xdr:rowOff>9525</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1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19</xdr:row>
          <xdr:rowOff>209550</xdr:rowOff>
        </xdr:from>
        <xdr:to>
          <xdr:col>10</xdr:col>
          <xdr:colOff>676275</xdr:colOff>
          <xdr:row>21</xdr:row>
          <xdr:rowOff>9525</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1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26</xdr:row>
          <xdr:rowOff>228600</xdr:rowOff>
        </xdr:from>
        <xdr:to>
          <xdr:col>10</xdr:col>
          <xdr:colOff>676275</xdr:colOff>
          <xdr:row>27</xdr:row>
          <xdr:rowOff>228600</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1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32</xdr:row>
          <xdr:rowOff>228600</xdr:rowOff>
        </xdr:from>
        <xdr:to>
          <xdr:col>10</xdr:col>
          <xdr:colOff>695325</xdr:colOff>
          <xdr:row>33</xdr:row>
          <xdr:rowOff>228600</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1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46</xdr:row>
          <xdr:rowOff>180975</xdr:rowOff>
        </xdr:from>
        <xdr:to>
          <xdr:col>10</xdr:col>
          <xdr:colOff>695325</xdr:colOff>
          <xdr:row>47</xdr:row>
          <xdr:rowOff>219075</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1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50</xdr:row>
          <xdr:rowOff>0</xdr:rowOff>
        </xdr:from>
        <xdr:to>
          <xdr:col>10</xdr:col>
          <xdr:colOff>695325</xdr:colOff>
          <xdr:row>51</xdr:row>
          <xdr:rowOff>9525</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1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ED09A-D039-4C7E-B956-1143735A3DB1}">
  <sheetPr codeName="Sheet1">
    <pageSetUpPr fitToPage="1"/>
  </sheetPr>
  <dimension ref="A1:T111"/>
  <sheetViews>
    <sheetView showGridLines="0" tabSelected="1" zoomScaleNormal="100" zoomScaleSheetLayoutView="115" workbookViewId="0">
      <selection activeCell="H1" sqref="H1:P2"/>
    </sheetView>
  </sheetViews>
  <sheetFormatPr defaultColWidth="9" defaultRowHeight="15.75" x14ac:dyDescent="0.4"/>
  <cols>
    <col min="1" max="1" width="1.625" style="1" customWidth="1"/>
    <col min="2" max="2" width="23.375" style="1" bestFit="1" customWidth="1"/>
    <col min="3" max="4" width="3.625" style="1" customWidth="1"/>
    <col min="5" max="5" width="11" style="1" bestFit="1" customWidth="1"/>
    <col min="6" max="6" width="3.625" style="1" customWidth="1"/>
    <col min="7" max="7" width="11" style="1" customWidth="1"/>
    <col min="8" max="8" width="3.625" style="1" customWidth="1"/>
    <col min="9" max="10" width="5.875" style="1" customWidth="1"/>
    <col min="11" max="11" width="3.625" style="1" customWidth="1"/>
    <col min="12" max="13" width="5.875" style="1" customWidth="1"/>
    <col min="14" max="14" width="3.625" style="1" customWidth="1"/>
    <col min="15" max="15" width="1.625" style="1" customWidth="1"/>
    <col min="16" max="16" width="28.375" style="1" customWidth="1"/>
    <col min="17" max="17" width="9" style="1" hidden="1" customWidth="1"/>
    <col min="18" max="20" width="9" style="49" hidden="1" customWidth="1"/>
    <col min="21" max="16384" width="9" style="1"/>
  </cols>
  <sheetData>
    <row r="1" spans="2:20" ht="39" customHeight="1" x14ac:dyDescent="0.25">
      <c r="B1" s="18" t="s">
        <v>2070</v>
      </c>
      <c r="C1" s="18"/>
      <c r="H1" s="257" t="s">
        <v>2075</v>
      </c>
      <c r="I1" s="258"/>
      <c r="J1" s="258"/>
      <c r="K1" s="258"/>
      <c r="L1" s="258"/>
      <c r="M1" s="258"/>
      <c r="N1" s="258"/>
      <c r="O1" s="258"/>
      <c r="P1" s="258"/>
    </row>
    <row r="2" spans="2:20" ht="8.1" customHeight="1" x14ac:dyDescent="0.4">
      <c r="H2" s="258"/>
      <c r="I2" s="258"/>
      <c r="J2" s="258"/>
      <c r="K2" s="258"/>
      <c r="L2" s="258"/>
      <c r="M2" s="258"/>
      <c r="N2" s="258"/>
      <c r="O2" s="258"/>
      <c r="P2" s="258"/>
    </row>
    <row r="3" spans="2:20" ht="8.1" customHeight="1" x14ac:dyDescent="0.4">
      <c r="B3" s="19"/>
      <c r="C3" s="20"/>
      <c r="D3" s="20"/>
      <c r="E3" s="20"/>
      <c r="F3" s="20"/>
      <c r="G3" s="20"/>
      <c r="H3" s="20"/>
      <c r="I3" s="20"/>
      <c r="J3" s="20"/>
      <c r="K3" s="20"/>
      <c r="L3" s="20"/>
      <c r="M3" s="20"/>
      <c r="N3" s="21"/>
      <c r="P3" s="268" t="s">
        <v>0</v>
      </c>
    </row>
    <row r="4" spans="2:20" ht="15.75" customHeight="1" x14ac:dyDescent="0.4">
      <c r="B4" s="22" t="s">
        <v>41</v>
      </c>
      <c r="C4" s="23"/>
      <c r="D4" s="23"/>
      <c r="E4" s="23"/>
      <c r="F4" s="23"/>
      <c r="G4" s="23"/>
      <c r="H4" s="23"/>
      <c r="I4" s="23"/>
      <c r="J4" s="23"/>
      <c r="K4" s="23"/>
      <c r="L4" s="23"/>
      <c r="M4" s="23"/>
      <c r="N4" s="24"/>
      <c r="P4" s="269"/>
    </row>
    <row r="5" spans="2:20" ht="8.1" customHeight="1" x14ac:dyDescent="0.4">
      <c r="B5" s="25"/>
      <c r="C5" s="26"/>
      <c r="D5" s="26"/>
      <c r="E5" s="26"/>
      <c r="F5" s="26"/>
      <c r="G5" s="26"/>
      <c r="H5" s="26"/>
      <c r="I5" s="26"/>
      <c r="J5" s="26"/>
      <c r="K5" s="26"/>
      <c r="L5" s="26"/>
      <c r="M5" s="26"/>
      <c r="N5" s="27"/>
      <c r="P5" s="270"/>
    </row>
    <row r="6" spans="2:20" ht="8.1" customHeight="1" x14ac:dyDescent="0.4">
      <c r="B6" s="4"/>
      <c r="C6" s="5"/>
      <c r="D6" s="50"/>
      <c r="E6" s="2"/>
      <c r="F6" s="2"/>
      <c r="G6" s="2"/>
      <c r="H6" s="2"/>
      <c r="I6" s="2"/>
      <c r="J6" s="2"/>
      <c r="K6" s="2"/>
      <c r="L6" s="2"/>
      <c r="M6" s="2"/>
      <c r="N6" s="3"/>
      <c r="P6" s="282"/>
    </row>
    <row r="7" spans="2:20" ht="15.75" customHeight="1" x14ac:dyDescent="0.4">
      <c r="B7" s="51" t="s">
        <v>1</v>
      </c>
      <c r="C7" s="55" t="s">
        <v>2</v>
      </c>
      <c r="D7" s="4"/>
      <c r="E7" s="1" t="s">
        <v>2073</v>
      </c>
      <c r="G7" s="363" t="s">
        <v>2074</v>
      </c>
      <c r="I7" s="280" t="s">
        <v>3</v>
      </c>
      <c r="J7" s="280"/>
      <c r="L7" s="280" t="s">
        <v>4</v>
      </c>
      <c r="M7" s="280"/>
      <c r="N7" s="281"/>
      <c r="P7" s="283"/>
      <c r="Q7" s="87"/>
      <c r="R7" s="57">
        <v>0</v>
      </c>
      <c r="S7" s="57" t="b">
        <v>0</v>
      </c>
      <c r="T7" s="57" t="b">
        <v>0</v>
      </c>
    </row>
    <row r="8" spans="2:20" ht="7.5" customHeight="1" x14ac:dyDescent="0.4">
      <c r="B8" s="6"/>
      <c r="C8" s="8"/>
      <c r="D8" s="6"/>
      <c r="E8" s="7"/>
      <c r="F8" s="7"/>
      <c r="G8" s="7"/>
      <c r="H8" s="7"/>
      <c r="I8" s="7"/>
      <c r="J8" s="7"/>
      <c r="K8" s="7"/>
      <c r="L8" s="7"/>
      <c r="M8" s="7"/>
      <c r="N8" s="8"/>
      <c r="P8" s="284"/>
    </row>
    <row r="9" spans="2:20" ht="8.1" customHeight="1" x14ac:dyDescent="0.4">
      <c r="B9" s="50"/>
      <c r="C9" s="3"/>
      <c r="D9" s="271"/>
      <c r="E9" s="271"/>
      <c r="F9" s="271"/>
      <c r="G9" s="271"/>
      <c r="H9" s="271"/>
      <c r="I9" s="271"/>
      <c r="J9" s="271"/>
      <c r="K9" s="271"/>
      <c r="L9" s="271"/>
      <c r="M9" s="271"/>
      <c r="N9" s="272"/>
      <c r="P9" s="259"/>
    </row>
    <row r="10" spans="2:20" ht="15.75" customHeight="1" x14ac:dyDescent="0.4">
      <c r="B10" s="51" t="s">
        <v>5</v>
      </c>
      <c r="C10" s="55" t="s">
        <v>2</v>
      </c>
      <c r="D10" s="273"/>
      <c r="E10" s="273"/>
      <c r="F10" s="273"/>
      <c r="G10" s="273"/>
      <c r="H10" s="273"/>
      <c r="I10" s="273"/>
      <c r="J10" s="273"/>
      <c r="K10" s="273"/>
      <c r="L10" s="273"/>
      <c r="M10" s="273"/>
      <c r="N10" s="274"/>
      <c r="P10" s="260"/>
    </row>
    <row r="11" spans="2:20" ht="8.1" customHeight="1" x14ac:dyDescent="0.4">
      <c r="B11" s="6"/>
      <c r="C11" s="8"/>
      <c r="D11" s="275"/>
      <c r="E11" s="275"/>
      <c r="F11" s="275"/>
      <c r="G11" s="275"/>
      <c r="H11" s="275"/>
      <c r="I11" s="275"/>
      <c r="J11" s="275"/>
      <c r="K11" s="275"/>
      <c r="L11" s="275"/>
      <c r="M11" s="275"/>
      <c r="N11" s="276"/>
      <c r="P11" s="261"/>
    </row>
    <row r="12" spans="2:20" ht="8.1" customHeight="1" x14ac:dyDescent="0.4">
      <c r="B12" s="50"/>
      <c r="C12" s="3"/>
      <c r="D12" s="271"/>
      <c r="E12" s="271"/>
      <c r="F12" s="271"/>
      <c r="G12" s="271"/>
      <c r="H12" s="271"/>
      <c r="I12" s="271"/>
      <c r="J12" s="271"/>
      <c r="K12" s="271"/>
      <c r="L12" s="271"/>
      <c r="M12" s="271"/>
      <c r="N12" s="272"/>
      <c r="P12" s="46"/>
    </row>
    <row r="13" spans="2:20" ht="15.75" customHeight="1" x14ac:dyDescent="0.4">
      <c r="B13" s="51" t="s">
        <v>6</v>
      </c>
      <c r="C13" s="55" t="s">
        <v>2</v>
      </c>
      <c r="D13" s="273"/>
      <c r="E13" s="273"/>
      <c r="F13" s="273"/>
      <c r="G13" s="273"/>
      <c r="H13" s="273"/>
      <c r="I13" s="273"/>
      <c r="J13" s="273"/>
      <c r="K13" s="273"/>
      <c r="L13" s="273"/>
      <c r="M13" s="273"/>
      <c r="N13" s="274"/>
      <c r="P13" s="47"/>
    </row>
    <row r="14" spans="2:20" ht="8.1" customHeight="1" x14ac:dyDescent="0.4">
      <c r="B14" s="6"/>
      <c r="C14" s="8"/>
      <c r="D14" s="273"/>
      <c r="E14" s="273"/>
      <c r="F14" s="273"/>
      <c r="G14" s="275"/>
      <c r="H14" s="275"/>
      <c r="I14" s="275"/>
      <c r="J14" s="275"/>
      <c r="K14" s="275"/>
      <c r="L14" s="275"/>
      <c r="M14" s="275"/>
      <c r="N14" s="276"/>
      <c r="P14" s="48"/>
    </row>
    <row r="15" spans="2:20" ht="12.75" customHeight="1" x14ac:dyDescent="0.4">
      <c r="B15" s="310" t="s">
        <v>153</v>
      </c>
      <c r="C15" s="2"/>
      <c r="D15" s="298" t="s">
        <v>1911</v>
      </c>
      <c r="E15" s="299"/>
      <c r="F15" s="300"/>
      <c r="G15" s="299" t="s">
        <v>2066</v>
      </c>
      <c r="H15" s="299"/>
      <c r="I15" s="300"/>
      <c r="J15" s="298" t="s">
        <v>2067</v>
      </c>
      <c r="K15" s="299"/>
      <c r="L15" s="299"/>
      <c r="M15" s="299"/>
      <c r="N15" s="300"/>
      <c r="P15" s="307" t="s">
        <v>2068</v>
      </c>
    </row>
    <row r="16" spans="2:20" ht="23.25" customHeight="1" x14ac:dyDescent="0.4">
      <c r="B16" s="313"/>
      <c r="C16" s="55" t="s">
        <v>2</v>
      </c>
      <c r="D16" s="324"/>
      <c r="E16" s="325"/>
      <c r="F16" s="326"/>
      <c r="G16" s="324"/>
      <c r="H16" s="325"/>
      <c r="I16" s="326"/>
      <c r="J16" s="301"/>
      <c r="K16" s="302"/>
      <c r="L16" s="302"/>
      <c r="M16" s="302"/>
      <c r="N16" s="303"/>
      <c r="P16" s="308"/>
    </row>
    <row r="17" spans="2:16" ht="8.1" customHeight="1" x14ac:dyDescent="0.4">
      <c r="B17" s="314"/>
      <c r="C17" s="8"/>
      <c r="D17" s="304"/>
      <c r="E17" s="305"/>
      <c r="F17" s="306"/>
      <c r="G17" s="304"/>
      <c r="H17" s="305"/>
      <c r="I17" s="306"/>
      <c r="J17" s="304"/>
      <c r="K17" s="305"/>
      <c r="L17" s="305"/>
      <c r="M17" s="305"/>
      <c r="N17" s="306"/>
      <c r="P17" s="309"/>
    </row>
    <row r="18" spans="2:16" ht="8.1" customHeight="1" x14ac:dyDescent="0.4">
      <c r="B18" s="310" t="s">
        <v>2063</v>
      </c>
      <c r="C18" s="3"/>
      <c r="D18" s="285" t="s">
        <v>10</v>
      </c>
      <c r="E18" s="286"/>
      <c r="F18" s="286"/>
      <c r="G18" s="286"/>
      <c r="H18" s="286"/>
      <c r="I18" s="286"/>
      <c r="J18" s="287"/>
      <c r="K18" s="287"/>
      <c r="L18" s="287"/>
      <c r="M18" s="286"/>
      <c r="N18" s="288"/>
      <c r="P18" s="296" t="s">
        <v>2064</v>
      </c>
    </row>
    <row r="19" spans="2:16" ht="15.75" customHeight="1" x14ac:dyDescent="0.4">
      <c r="B19" s="311"/>
      <c r="C19" s="55"/>
      <c r="D19" s="289"/>
      <c r="E19" s="290"/>
      <c r="F19" s="290"/>
      <c r="G19" s="290"/>
      <c r="H19" s="290"/>
      <c r="I19" s="290"/>
      <c r="J19" s="290"/>
      <c r="K19" s="290"/>
      <c r="L19" s="290"/>
      <c r="M19" s="290"/>
      <c r="N19" s="291"/>
      <c r="P19" s="296"/>
    </row>
    <row r="20" spans="2:16" ht="8.1" customHeight="1" x14ac:dyDescent="0.4">
      <c r="B20" s="312"/>
      <c r="C20" s="8"/>
      <c r="D20" s="292"/>
      <c r="E20" s="293"/>
      <c r="F20" s="293"/>
      <c r="G20" s="294"/>
      <c r="H20" s="293"/>
      <c r="I20" s="293"/>
      <c r="J20" s="293"/>
      <c r="K20" s="293"/>
      <c r="L20" s="293"/>
      <c r="M20" s="293"/>
      <c r="N20" s="295"/>
      <c r="P20" s="297"/>
    </row>
    <row r="21" spans="2:16" ht="8.1" customHeight="1" x14ac:dyDescent="0.4">
      <c r="B21" s="50"/>
      <c r="C21" s="3"/>
      <c r="D21" s="2"/>
      <c r="E21" s="12"/>
      <c r="F21" s="12"/>
      <c r="G21" s="12"/>
      <c r="H21" s="12"/>
      <c r="I21" s="12"/>
      <c r="J21" s="12"/>
      <c r="K21" s="12"/>
      <c r="L21" s="12"/>
      <c r="M21" s="12"/>
      <c r="N21" s="13"/>
      <c r="P21" s="259"/>
    </row>
    <row r="22" spans="2:16" ht="15.75" customHeight="1" x14ac:dyDescent="0.4">
      <c r="B22" s="51" t="s">
        <v>7</v>
      </c>
      <c r="C22" s="55" t="s">
        <v>2</v>
      </c>
      <c r="D22"/>
      <c r="E22" s="277"/>
      <c r="F22" s="278"/>
      <c r="G22" s="279"/>
      <c r="H22" s="17" t="s">
        <v>8</v>
      </c>
      <c r="I22" s="277"/>
      <c r="J22" s="278"/>
      <c r="K22" s="278"/>
      <c r="L22" s="278"/>
      <c r="M22" s="279"/>
      <c r="N22" s="14"/>
      <c r="P22" s="260"/>
    </row>
    <row r="23" spans="2:16" ht="8.1" customHeight="1" x14ac:dyDescent="0.4">
      <c r="B23" s="6"/>
      <c r="C23" s="8"/>
      <c r="D23" s="15"/>
      <c r="E23" s="15"/>
      <c r="F23" s="15"/>
      <c r="G23" s="15"/>
      <c r="H23" s="15"/>
      <c r="I23" s="15"/>
      <c r="J23" s="15"/>
      <c r="K23" s="15"/>
      <c r="L23" s="15"/>
      <c r="M23" s="15"/>
      <c r="N23" s="16"/>
      <c r="P23" s="261"/>
    </row>
    <row r="24" spans="2:16" ht="8.1" customHeight="1" x14ac:dyDescent="0.4">
      <c r="B24" s="4"/>
      <c r="C24" s="5"/>
      <c r="D24" s="2"/>
      <c r="E24" s="12"/>
      <c r="F24" s="12"/>
      <c r="G24" s="12"/>
      <c r="H24" s="12"/>
      <c r="I24" s="12"/>
      <c r="J24" s="12"/>
      <c r="K24" s="12"/>
      <c r="L24" s="12"/>
      <c r="M24" s="12"/>
      <c r="N24" s="13"/>
      <c r="P24" s="315" t="s">
        <v>39</v>
      </c>
    </row>
    <row r="25" spans="2:16" ht="15.75" customHeight="1" x14ac:dyDescent="0.4">
      <c r="B25" s="51" t="s">
        <v>9</v>
      </c>
      <c r="C25" s="55" t="s">
        <v>2</v>
      </c>
      <c r="D25"/>
      <c r="E25" s="262"/>
      <c r="F25" s="263"/>
      <c r="G25" s="264"/>
      <c r="H25"/>
      <c r="I25"/>
      <c r="J25"/>
      <c r="K25"/>
      <c r="L25"/>
      <c r="M25"/>
      <c r="N25" s="14"/>
      <c r="P25" s="316"/>
    </row>
    <row r="26" spans="2:16" ht="8.1" customHeight="1" x14ac:dyDescent="0.4">
      <c r="B26" s="6"/>
      <c r="C26" s="8"/>
      <c r="D26" s="15"/>
      <c r="E26" s="15"/>
      <c r="F26" s="15"/>
      <c r="G26" s="15"/>
      <c r="H26" s="15"/>
      <c r="I26" s="15"/>
      <c r="J26" s="15"/>
      <c r="K26" s="15"/>
      <c r="L26" s="15"/>
      <c r="M26" s="15"/>
      <c r="N26" s="16"/>
      <c r="P26" s="317"/>
    </row>
    <row r="27" spans="2:16" ht="8.1" customHeight="1" x14ac:dyDescent="0.4">
      <c r="B27" s="310" t="s">
        <v>42</v>
      </c>
      <c r="C27" s="5"/>
      <c r="D27" s="2"/>
      <c r="E27" s="12"/>
      <c r="F27" s="12"/>
      <c r="G27" s="12"/>
      <c r="H27" s="12"/>
      <c r="I27" s="12"/>
      <c r="J27" s="12"/>
      <c r="K27" s="12"/>
      <c r="L27" s="12"/>
      <c r="M27" s="12"/>
      <c r="N27" s="13"/>
      <c r="P27" s="307" t="s">
        <v>43</v>
      </c>
    </row>
    <row r="28" spans="2:16" ht="15.75" customHeight="1" x14ac:dyDescent="0.4">
      <c r="B28" s="311"/>
      <c r="C28" s="55" t="s">
        <v>2</v>
      </c>
      <c r="D28"/>
      <c r="E28" s="262"/>
      <c r="F28" s="263"/>
      <c r="G28" s="264"/>
      <c r="H28"/>
      <c r="I28"/>
      <c r="J28"/>
      <c r="K28"/>
      <c r="L28"/>
      <c r="M28"/>
      <c r="N28" s="14"/>
      <c r="P28" s="308"/>
    </row>
    <row r="29" spans="2:16" ht="8.1" customHeight="1" x14ac:dyDescent="0.4">
      <c r="B29" s="312"/>
      <c r="C29" s="8"/>
      <c r="D29" s="15"/>
      <c r="E29" s="15"/>
      <c r="F29" s="15"/>
      <c r="G29" s="15"/>
      <c r="H29" s="15"/>
      <c r="I29" s="15"/>
      <c r="J29" s="15"/>
      <c r="K29" s="15"/>
      <c r="L29" s="15"/>
      <c r="M29" s="15"/>
      <c r="N29" s="16"/>
      <c r="P29" s="309"/>
    </row>
    <row r="30" spans="2:16" ht="8.1" customHeight="1" x14ac:dyDescent="0.4">
      <c r="B30" s="4"/>
      <c r="C30" s="5"/>
      <c r="D30" s="285" t="s">
        <v>10</v>
      </c>
      <c r="E30" s="286"/>
      <c r="F30" s="286"/>
      <c r="G30" s="286"/>
      <c r="H30" s="286"/>
      <c r="I30" s="286"/>
      <c r="J30" s="287"/>
      <c r="K30" s="287"/>
      <c r="L30" s="287"/>
      <c r="M30" s="286"/>
      <c r="N30" s="288"/>
      <c r="P30" s="307" t="s">
        <v>44</v>
      </c>
    </row>
    <row r="31" spans="2:16" ht="15.75" customHeight="1" x14ac:dyDescent="0.4">
      <c r="B31" s="51" t="s">
        <v>11</v>
      </c>
      <c r="C31" s="55" t="s">
        <v>2</v>
      </c>
      <c r="D31" s="289"/>
      <c r="E31" s="290"/>
      <c r="F31" s="290"/>
      <c r="G31" s="290"/>
      <c r="H31" s="290"/>
      <c r="I31" s="290"/>
      <c r="J31" s="290"/>
      <c r="K31" s="290"/>
      <c r="L31" s="290"/>
      <c r="M31" s="290"/>
      <c r="N31" s="291"/>
      <c r="P31" s="308"/>
    </row>
    <row r="32" spans="2:16" ht="7.5" customHeight="1" x14ac:dyDescent="0.4">
      <c r="B32" s="6"/>
      <c r="C32" s="8"/>
      <c r="D32" s="292"/>
      <c r="E32" s="293"/>
      <c r="F32" s="293"/>
      <c r="G32" s="294"/>
      <c r="H32" s="293"/>
      <c r="I32" s="293"/>
      <c r="J32" s="293"/>
      <c r="K32" s="293"/>
      <c r="L32" s="293"/>
      <c r="M32" s="293"/>
      <c r="N32" s="295"/>
      <c r="P32" s="309"/>
    </row>
    <row r="33" spans="2:20" ht="15.75" customHeight="1" x14ac:dyDescent="0.4">
      <c r="B33" s="1" t="s">
        <v>12</v>
      </c>
      <c r="P33" s="56"/>
      <c r="T33" s="1"/>
    </row>
    <row r="34" spans="2:20" ht="7.5" customHeight="1" x14ac:dyDescent="0.4"/>
    <row r="35" spans="2:20" ht="8.1" customHeight="1" x14ac:dyDescent="0.4">
      <c r="B35" s="28"/>
      <c r="C35" s="29"/>
      <c r="D35" s="29"/>
      <c r="E35" s="29"/>
      <c r="F35" s="29"/>
      <c r="G35" s="29"/>
      <c r="H35" s="29"/>
      <c r="I35" s="29"/>
      <c r="J35" s="29"/>
      <c r="K35" s="29"/>
      <c r="L35" s="29"/>
      <c r="M35" s="29"/>
      <c r="N35" s="30"/>
      <c r="P35" s="321" t="s">
        <v>0</v>
      </c>
    </row>
    <row r="36" spans="2:20" ht="15.75" customHeight="1" x14ac:dyDescent="0.4">
      <c r="B36" s="31" t="s">
        <v>13</v>
      </c>
      <c r="C36" s="32"/>
      <c r="D36" s="32"/>
      <c r="E36" s="32"/>
      <c r="F36" s="32"/>
      <c r="G36" s="32"/>
      <c r="H36" s="32"/>
      <c r="I36" s="32"/>
      <c r="J36" s="32"/>
      <c r="K36" s="32"/>
      <c r="L36" s="32"/>
      <c r="M36" s="32"/>
      <c r="N36" s="33"/>
      <c r="P36" s="322"/>
    </row>
    <row r="37" spans="2:20" ht="8.1" customHeight="1" x14ac:dyDescent="0.4">
      <c r="B37" s="34"/>
      <c r="C37" s="35"/>
      <c r="D37" s="35"/>
      <c r="E37" s="35"/>
      <c r="F37" s="35"/>
      <c r="G37" s="35"/>
      <c r="H37" s="35"/>
      <c r="I37" s="35"/>
      <c r="J37" s="35"/>
      <c r="K37" s="35"/>
      <c r="L37" s="35"/>
      <c r="M37" s="35"/>
      <c r="N37" s="36"/>
      <c r="P37" s="323"/>
    </row>
    <row r="38" spans="2:20" ht="8.1" customHeight="1" x14ac:dyDescent="0.4">
      <c r="B38" s="50"/>
      <c r="C38" s="3"/>
      <c r="D38" s="2"/>
      <c r="E38" s="2"/>
      <c r="F38" s="2"/>
      <c r="G38" s="2"/>
      <c r="H38" s="2"/>
      <c r="I38" s="2"/>
      <c r="J38" s="2"/>
      <c r="K38" s="2"/>
      <c r="L38" s="2"/>
      <c r="M38" s="2"/>
      <c r="N38" s="3"/>
      <c r="P38" s="259"/>
    </row>
    <row r="39" spans="2:20" ht="15.75" customHeight="1" x14ac:dyDescent="0.4">
      <c r="B39" s="51" t="s">
        <v>14</v>
      </c>
      <c r="C39" s="55"/>
      <c r="E39" s="265"/>
      <c r="F39" s="266"/>
      <c r="G39" s="266"/>
      <c r="H39" s="266"/>
      <c r="I39" s="266"/>
      <c r="J39" s="266"/>
      <c r="K39" s="266"/>
      <c r="L39" s="266"/>
      <c r="M39" s="267"/>
      <c r="N39" s="5"/>
      <c r="P39" s="260"/>
    </row>
    <row r="40" spans="2:20" ht="8.1" customHeight="1" x14ac:dyDescent="0.4">
      <c r="B40" s="6"/>
      <c r="C40" s="8"/>
      <c r="D40" s="7"/>
      <c r="E40" s="7"/>
      <c r="F40" s="7"/>
      <c r="G40" s="7"/>
      <c r="H40" s="7"/>
      <c r="I40" s="7"/>
      <c r="J40" s="7"/>
      <c r="K40" s="7"/>
      <c r="L40" s="7"/>
      <c r="M40" s="7"/>
      <c r="N40" s="8"/>
      <c r="P40" s="261"/>
    </row>
    <row r="41" spans="2:20" ht="8.1" customHeight="1" x14ac:dyDescent="0.4">
      <c r="B41" s="4"/>
      <c r="C41" s="5"/>
      <c r="N41" s="5"/>
      <c r="P41" s="259"/>
    </row>
    <row r="42" spans="2:20" ht="15.75" customHeight="1" x14ac:dyDescent="0.4">
      <c r="B42" s="51" t="s">
        <v>15</v>
      </c>
      <c r="C42" s="55"/>
      <c r="E42" s="262"/>
      <c r="F42" s="263"/>
      <c r="G42" s="264"/>
      <c r="N42" s="5"/>
      <c r="P42" s="260"/>
    </row>
    <row r="43" spans="2:20" ht="8.1" customHeight="1" x14ac:dyDescent="0.4">
      <c r="B43" s="6"/>
      <c r="C43" s="8"/>
      <c r="D43" s="7"/>
      <c r="E43" s="7"/>
      <c r="F43" s="7"/>
      <c r="G43" s="7"/>
      <c r="H43" s="7"/>
      <c r="I43" s="7"/>
      <c r="J43" s="7"/>
      <c r="K43" s="7"/>
      <c r="L43" s="7"/>
      <c r="M43" s="7"/>
      <c r="N43" s="8"/>
      <c r="P43" s="261"/>
    </row>
    <row r="44" spans="2:20" ht="8.1" customHeight="1" x14ac:dyDescent="0.4">
      <c r="B44" s="50"/>
      <c r="C44" s="3"/>
      <c r="D44" s="2"/>
      <c r="E44" s="2"/>
      <c r="F44" s="2"/>
      <c r="G44" s="2"/>
      <c r="H44" s="2"/>
      <c r="I44" s="2"/>
      <c r="J44" s="2"/>
      <c r="K44" s="2"/>
      <c r="L44" s="2"/>
      <c r="M44" s="2"/>
      <c r="N44" s="3"/>
      <c r="P44" s="259"/>
    </row>
    <row r="45" spans="2:20" ht="15.75" customHeight="1" x14ac:dyDescent="0.4">
      <c r="B45" s="51" t="s">
        <v>16</v>
      </c>
      <c r="C45" s="55"/>
      <c r="E45" s="265"/>
      <c r="F45" s="266"/>
      <c r="G45" s="266"/>
      <c r="H45" s="266"/>
      <c r="I45" s="266"/>
      <c r="J45" s="266"/>
      <c r="K45" s="266"/>
      <c r="L45" s="266"/>
      <c r="M45" s="267"/>
      <c r="N45" s="5"/>
      <c r="P45" s="260"/>
    </row>
    <row r="46" spans="2:20" ht="8.1" customHeight="1" x14ac:dyDescent="0.4">
      <c r="B46" s="6"/>
      <c r="C46" s="8"/>
      <c r="D46" s="7"/>
      <c r="E46" s="7"/>
      <c r="F46" s="7"/>
      <c r="G46" s="7"/>
      <c r="H46" s="7"/>
      <c r="I46" s="7"/>
      <c r="J46" s="7"/>
      <c r="K46" s="7"/>
      <c r="L46" s="7"/>
      <c r="M46" s="7"/>
      <c r="N46" s="8"/>
      <c r="P46" s="261"/>
    </row>
    <row r="47" spans="2:20" ht="8.1" customHeight="1" x14ac:dyDescent="0.4">
      <c r="B47" s="50"/>
      <c r="C47" s="3"/>
      <c r="D47" s="2"/>
      <c r="E47" s="2"/>
      <c r="F47" s="2"/>
      <c r="G47" s="2"/>
      <c r="H47" s="2"/>
      <c r="I47" s="2"/>
      <c r="J47" s="2"/>
      <c r="K47" s="2"/>
      <c r="L47" s="2"/>
      <c r="M47" s="2"/>
      <c r="N47" s="3"/>
      <c r="P47" s="259"/>
    </row>
    <row r="48" spans="2:20" x14ac:dyDescent="0.4">
      <c r="B48" s="51" t="s">
        <v>17</v>
      </c>
      <c r="C48" s="55"/>
      <c r="E48" s="59"/>
      <c r="F48" s="11" t="s">
        <v>18</v>
      </c>
      <c r="N48" s="5"/>
      <c r="P48" s="260"/>
    </row>
    <row r="49" spans="1:17" ht="8.1" customHeight="1" x14ac:dyDescent="0.4">
      <c r="B49" s="6"/>
      <c r="C49" s="8"/>
      <c r="D49" s="7"/>
      <c r="E49" s="7"/>
      <c r="F49" s="7"/>
      <c r="G49" s="7"/>
      <c r="H49" s="7"/>
      <c r="I49" s="7"/>
      <c r="J49" s="7"/>
      <c r="K49" s="7"/>
      <c r="L49" s="7"/>
      <c r="M49" s="7"/>
      <c r="N49" s="8"/>
      <c r="P49" s="261"/>
    </row>
    <row r="50" spans="1:17" ht="8.1" customHeight="1" x14ac:dyDescent="0.4">
      <c r="B50" s="50"/>
      <c r="C50" s="3"/>
      <c r="D50" s="2"/>
      <c r="E50" s="2"/>
      <c r="F50" s="2"/>
      <c r="G50" s="2"/>
      <c r="H50" s="2"/>
      <c r="I50" s="2"/>
      <c r="J50" s="2"/>
      <c r="K50" s="2"/>
      <c r="L50" s="2"/>
      <c r="M50" s="2"/>
      <c r="N50" s="3"/>
      <c r="P50" s="259"/>
    </row>
    <row r="51" spans="1:17" x14ac:dyDescent="0.4">
      <c r="B51" s="51" t="s">
        <v>19</v>
      </c>
      <c r="C51" s="55"/>
      <c r="E51" s="265"/>
      <c r="F51" s="266"/>
      <c r="G51" s="266"/>
      <c r="H51" s="266"/>
      <c r="I51" s="266"/>
      <c r="J51" s="266"/>
      <c r="K51" s="266"/>
      <c r="L51" s="266"/>
      <c r="M51" s="267"/>
      <c r="N51" s="5"/>
      <c r="P51" s="260"/>
    </row>
    <row r="52" spans="1:17" ht="8.1" customHeight="1" x14ac:dyDescent="0.4">
      <c r="B52" s="6"/>
      <c r="C52" s="8"/>
      <c r="D52" s="7"/>
      <c r="E52" s="7"/>
      <c r="F52" s="7"/>
      <c r="G52" s="7"/>
      <c r="H52" s="7"/>
      <c r="I52" s="7"/>
      <c r="J52" s="7"/>
      <c r="K52" s="7"/>
      <c r="L52" s="7"/>
      <c r="M52" s="7"/>
      <c r="N52" s="8"/>
      <c r="P52" s="261"/>
    </row>
    <row r="53" spans="1:17" ht="8.1" customHeight="1" x14ac:dyDescent="0.4">
      <c r="B53" s="50"/>
      <c r="C53" s="3"/>
      <c r="D53" s="2"/>
      <c r="E53" s="2"/>
      <c r="F53" s="2"/>
      <c r="G53" s="2"/>
      <c r="H53" s="2"/>
      <c r="I53" s="2"/>
      <c r="J53" s="2"/>
      <c r="K53" s="2"/>
      <c r="L53" s="2"/>
      <c r="M53" s="2"/>
      <c r="N53" s="3"/>
      <c r="P53" s="259"/>
    </row>
    <row r="54" spans="1:17" x14ac:dyDescent="0.4">
      <c r="B54" s="51" t="s">
        <v>20</v>
      </c>
      <c r="C54" s="55"/>
      <c r="E54" s="265"/>
      <c r="F54" s="266"/>
      <c r="G54" s="266"/>
      <c r="H54" s="266"/>
      <c r="I54" s="266"/>
      <c r="J54" s="266"/>
      <c r="K54" s="266"/>
      <c r="L54" s="266"/>
      <c r="M54" s="267"/>
      <c r="N54" s="5"/>
      <c r="P54" s="260"/>
    </row>
    <row r="55" spans="1:17" ht="8.1" customHeight="1" x14ac:dyDescent="0.4">
      <c r="B55" s="6"/>
      <c r="C55" s="8"/>
      <c r="D55" s="7"/>
      <c r="E55" s="7"/>
      <c r="F55" s="7"/>
      <c r="G55" s="7"/>
      <c r="H55" s="7"/>
      <c r="I55" s="7"/>
      <c r="J55" s="7"/>
      <c r="K55" s="7"/>
      <c r="L55" s="7"/>
      <c r="M55" s="7"/>
      <c r="N55" s="8"/>
      <c r="P55" s="261"/>
    </row>
    <row r="56" spans="1:17" ht="8.1" customHeight="1" x14ac:dyDescent="0.4">
      <c r="B56" s="50"/>
      <c r="C56" s="3"/>
      <c r="D56" s="2"/>
      <c r="E56" s="2"/>
      <c r="F56" s="2"/>
      <c r="G56" s="2"/>
      <c r="H56" s="2"/>
      <c r="I56" s="2"/>
      <c r="J56" s="2"/>
      <c r="K56" s="2"/>
      <c r="L56" s="2"/>
      <c r="M56" s="2"/>
      <c r="N56" s="3"/>
      <c r="P56" s="259"/>
    </row>
    <row r="57" spans="1:17" ht="15.75" customHeight="1" x14ac:dyDescent="0.4">
      <c r="B57" s="51" t="s">
        <v>21</v>
      </c>
      <c r="C57" s="55"/>
      <c r="D57" s="9" t="s">
        <v>22</v>
      </c>
      <c r="E57" s="265"/>
      <c r="F57" s="266"/>
      <c r="G57" s="266"/>
      <c r="H57" s="10" t="s">
        <v>23</v>
      </c>
      <c r="I57" s="266"/>
      <c r="J57" s="266"/>
      <c r="K57" s="266"/>
      <c r="L57" s="266"/>
      <c r="M57" s="267"/>
      <c r="N57" s="5"/>
      <c r="P57" s="260"/>
    </row>
    <row r="58" spans="1:17" ht="8.1" customHeight="1" x14ac:dyDescent="0.4">
      <c r="B58" s="6"/>
      <c r="C58" s="8"/>
      <c r="D58" s="7"/>
      <c r="E58" s="7"/>
      <c r="F58" s="7"/>
      <c r="G58" s="7"/>
      <c r="H58" s="7"/>
      <c r="I58" s="7"/>
      <c r="J58" s="7"/>
      <c r="K58" s="7"/>
      <c r="L58" s="7"/>
      <c r="M58" s="7"/>
      <c r="N58" s="8"/>
      <c r="P58" s="261"/>
    </row>
    <row r="59" spans="1:17" ht="8.1" customHeight="1" x14ac:dyDescent="0.4">
      <c r="B59" s="50"/>
      <c r="C59" s="3"/>
      <c r="D59" s="2"/>
      <c r="E59" s="2"/>
      <c r="F59" s="2"/>
      <c r="G59" s="2"/>
      <c r="H59" s="2"/>
      <c r="I59" s="2"/>
      <c r="J59" s="2"/>
      <c r="K59" s="2"/>
      <c r="L59" s="2"/>
      <c r="M59" s="2"/>
      <c r="N59" s="3"/>
      <c r="P59" s="259"/>
    </row>
    <row r="60" spans="1:17" ht="15.75" customHeight="1" x14ac:dyDescent="0.4">
      <c r="B60" s="51" t="s">
        <v>24</v>
      </c>
      <c r="C60" s="55"/>
      <c r="D60" s="9" t="s">
        <v>25</v>
      </c>
      <c r="E60" s="265"/>
      <c r="F60" s="266"/>
      <c r="G60" s="266"/>
      <c r="H60" s="10" t="s">
        <v>26</v>
      </c>
      <c r="I60" s="266"/>
      <c r="J60" s="266"/>
      <c r="K60" s="266"/>
      <c r="L60" s="266"/>
      <c r="M60" s="267"/>
      <c r="N60" s="5"/>
      <c r="P60" s="327"/>
    </row>
    <row r="61" spans="1:17" ht="8.1" customHeight="1" x14ac:dyDescent="0.4">
      <c r="B61" s="6"/>
      <c r="C61" s="8"/>
      <c r="D61" s="7"/>
      <c r="E61" s="7"/>
      <c r="F61" s="7"/>
      <c r="G61" s="7"/>
      <c r="H61" s="7"/>
      <c r="I61" s="7"/>
      <c r="J61" s="7"/>
      <c r="K61" s="7"/>
      <c r="L61" s="7"/>
      <c r="M61" s="7"/>
      <c r="N61" s="8"/>
      <c r="P61" s="328"/>
    </row>
    <row r="62" spans="1:17" ht="8.1" customHeight="1" x14ac:dyDescent="0.4">
      <c r="B62" s="50"/>
      <c r="C62" s="3"/>
      <c r="D62" s="2"/>
      <c r="E62" s="2"/>
      <c r="F62" s="2"/>
      <c r="G62" s="2"/>
      <c r="H62" s="2"/>
      <c r="I62" s="2"/>
      <c r="J62" s="2"/>
      <c r="K62" s="2"/>
      <c r="L62" s="2"/>
      <c r="M62" s="2"/>
      <c r="N62" s="3"/>
      <c r="P62" s="259"/>
    </row>
    <row r="63" spans="1:17" s="49" customFormat="1" ht="15.75" customHeight="1" x14ac:dyDescent="0.4">
      <c r="A63" s="1"/>
      <c r="B63" s="51" t="s">
        <v>27</v>
      </c>
      <c r="C63" s="55"/>
      <c r="D63" s="1"/>
      <c r="E63" s="262"/>
      <c r="F63" s="263"/>
      <c r="G63" s="264"/>
      <c r="H63" s="10" t="s">
        <v>28</v>
      </c>
      <c r="I63" s="262"/>
      <c r="J63" s="263"/>
      <c r="K63" s="263"/>
      <c r="L63" s="263"/>
      <c r="M63" s="264"/>
      <c r="N63" s="5"/>
      <c r="O63" s="1"/>
      <c r="P63" s="260"/>
      <c r="Q63" s="1"/>
    </row>
    <row r="64" spans="1:17" s="49" customFormat="1" ht="8.1" customHeight="1" x14ac:dyDescent="0.4">
      <c r="A64" s="1"/>
      <c r="B64" s="6"/>
      <c r="C64" s="8"/>
      <c r="D64" s="7"/>
      <c r="E64" s="7"/>
      <c r="F64" s="7"/>
      <c r="G64" s="7"/>
      <c r="H64" s="7"/>
      <c r="I64" s="7"/>
      <c r="J64" s="7"/>
      <c r="K64" s="7"/>
      <c r="L64" s="7"/>
      <c r="M64" s="7"/>
      <c r="N64" s="8"/>
      <c r="O64" s="1"/>
      <c r="P64" s="261"/>
      <c r="Q64" s="1"/>
    </row>
    <row r="65" spans="1:18" s="49" customFormat="1" ht="8.1" customHeight="1" x14ac:dyDescent="0.4">
      <c r="A65" s="1"/>
      <c r="B65" s="4"/>
      <c r="C65" s="5"/>
      <c r="D65" s="1"/>
      <c r="E65" s="1"/>
      <c r="F65" s="1"/>
      <c r="G65" s="1"/>
      <c r="H65" s="1"/>
      <c r="I65" s="1"/>
      <c r="J65" s="1"/>
      <c r="K65" s="1"/>
      <c r="L65" s="1"/>
      <c r="M65" s="1"/>
      <c r="N65" s="5"/>
      <c r="O65" s="1"/>
      <c r="P65" s="307" t="s">
        <v>29</v>
      </c>
      <c r="Q65" s="1"/>
    </row>
    <row r="66" spans="1:18" s="49" customFormat="1" ht="15.75" customHeight="1" x14ac:dyDescent="0.4">
      <c r="A66" s="1"/>
      <c r="B66" s="51" t="s">
        <v>30</v>
      </c>
      <c r="C66" s="55"/>
      <c r="D66" s="1"/>
      <c r="E66" s="60"/>
      <c r="F66" s="9"/>
      <c r="G66" s="60"/>
      <c r="H66" s="9"/>
      <c r="I66" s="262"/>
      <c r="J66" s="264"/>
      <c r="K66" s="9"/>
      <c r="L66" s="262"/>
      <c r="M66" s="264"/>
      <c r="N66" s="5"/>
      <c r="O66" s="1"/>
      <c r="P66" s="308"/>
      <c r="Q66" s="1"/>
    </row>
    <row r="67" spans="1:18" s="49" customFormat="1" ht="8.1" customHeight="1" x14ac:dyDescent="0.4">
      <c r="A67" s="1"/>
      <c r="B67" s="4"/>
      <c r="C67" s="5"/>
      <c r="D67" s="1"/>
      <c r="E67" s="1"/>
      <c r="F67" s="1"/>
      <c r="G67" s="1"/>
      <c r="H67" s="1"/>
      <c r="I67" s="1"/>
      <c r="J67" s="1"/>
      <c r="K67" s="1"/>
      <c r="L67" s="1"/>
      <c r="M67" s="1"/>
      <c r="N67" s="5"/>
      <c r="O67" s="1"/>
      <c r="P67" s="308"/>
      <c r="Q67" s="1"/>
    </row>
    <row r="68" spans="1:18" s="49" customFormat="1" ht="8.1" customHeight="1" x14ac:dyDescent="0.4">
      <c r="A68" s="1"/>
      <c r="B68" s="50"/>
      <c r="C68" s="3"/>
      <c r="D68" s="2"/>
      <c r="E68" s="2"/>
      <c r="F68" s="2"/>
      <c r="G68" s="2"/>
      <c r="H68" s="2"/>
      <c r="I68" s="2"/>
      <c r="J68" s="2"/>
      <c r="K68" s="2"/>
      <c r="L68" s="2"/>
      <c r="M68" s="2"/>
      <c r="N68" s="3"/>
      <c r="O68" s="1"/>
      <c r="P68" s="308"/>
      <c r="Q68" s="1"/>
    </row>
    <row r="69" spans="1:18" s="49" customFormat="1" ht="15.75" customHeight="1" x14ac:dyDescent="0.4">
      <c r="A69" s="1"/>
      <c r="B69" s="51" t="s">
        <v>31</v>
      </c>
      <c r="C69" s="55"/>
      <c r="D69" s="1"/>
      <c r="E69" s="265"/>
      <c r="F69" s="266"/>
      <c r="G69" s="266"/>
      <c r="H69" s="266"/>
      <c r="I69" s="266"/>
      <c r="J69" s="266"/>
      <c r="K69" s="266"/>
      <c r="L69" s="266"/>
      <c r="M69" s="267"/>
      <c r="N69" s="5"/>
      <c r="O69" s="1"/>
      <c r="P69" s="308"/>
      <c r="Q69" s="1"/>
    </row>
    <row r="70" spans="1:18" s="49" customFormat="1" ht="8.1" customHeight="1" x14ac:dyDescent="0.4">
      <c r="A70" s="1"/>
      <c r="B70" s="6"/>
      <c r="C70" s="8"/>
      <c r="D70" s="7"/>
      <c r="E70" s="7"/>
      <c r="F70" s="7"/>
      <c r="G70" s="7"/>
      <c r="H70" s="7"/>
      <c r="I70" s="7"/>
      <c r="J70" s="7"/>
      <c r="K70" s="7"/>
      <c r="L70" s="7"/>
      <c r="M70" s="7"/>
      <c r="N70" s="8"/>
      <c r="O70" s="1"/>
      <c r="P70" s="309"/>
      <c r="Q70" s="1"/>
    </row>
    <row r="71" spans="1:18" s="49" customFormat="1" ht="7.5" customHeight="1" x14ac:dyDescent="0.4">
      <c r="A71" s="1"/>
      <c r="B71" s="50"/>
      <c r="C71" s="3"/>
      <c r="D71" s="50"/>
      <c r="E71" s="2"/>
      <c r="F71" s="2"/>
      <c r="G71" s="2"/>
      <c r="H71" s="2"/>
      <c r="I71" s="2"/>
      <c r="J71" s="2"/>
      <c r="K71" s="2"/>
      <c r="L71" s="2"/>
      <c r="M71" s="2"/>
      <c r="N71" s="3"/>
      <c r="O71" s="1"/>
      <c r="P71" s="259"/>
      <c r="Q71" s="1"/>
    </row>
    <row r="72" spans="1:18" s="49" customFormat="1" x14ac:dyDescent="0.4">
      <c r="A72" s="1"/>
      <c r="B72" s="51" t="s">
        <v>32</v>
      </c>
      <c r="C72" s="55"/>
      <c r="D72" s="4"/>
      <c r="E72" s="58"/>
      <c r="F72" s="54" t="s">
        <v>33</v>
      </c>
      <c r="G72" s="58"/>
      <c r="H72" s="54" t="s">
        <v>33</v>
      </c>
      <c r="I72" s="262"/>
      <c r="J72" s="264"/>
      <c r="K72" s="4" t="s">
        <v>34</v>
      </c>
      <c r="L72" s="11"/>
      <c r="M72" s="1"/>
      <c r="N72" s="5"/>
      <c r="O72" s="1"/>
      <c r="P72" s="260"/>
      <c r="Q72" s="1"/>
    </row>
    <row r="73" spans="1:18" s="49" customFormat="1" ht="8.1" customHeight="1" x14ac:dyDescent="0.4">
      <c r="A73" s="1"/>
      <c r="B73" s="6"/>
      <c r="C73" s="8"/>
      <c r="D73" s="6"/>
      <c r="E73" s="7"/>
      <c r="F73" s="7"/>
      <c r="G73" s="7"/>
      <c r="H73" s="7"/>
      <c r="I73" s="7"/>
      <c r="J73" s="7"/>
      <c r="K73" s="7"/>
      <c r="L73" s="7"/>
      <c r="N73" s="8"/>
      <c r="O73" s="1"/>
      <c r="P73" s="261"/>
      <c r="Q73" s="1"/>
    </row>
    <row r="74" spans="1:18" s="49" customFormat="1" ht="7.5" customHeight="1" x14ac:dyDescent="0.4">
      <c r="A74" s="1"/>
      <c r="B74" s="50"/>
      <c r="C74" s="3"/>
      <c r="D74" s="50"/>
      <c r="E74" s="2"/>
      <c r="F74" s="2"/>
      <c r="G74" s="2"/>
      <c r="H74" s="2"/>
      <c r="I74" s="2"/>
      <c r="J74" s="2"/>
      <c r="K74" s="2"/>
      <c r="L74" s="2"/>
      <c r="M74" s="2"/>
      <c r="N74" s="3"/>
      <c r="O74" s="1"/>
      <c r="P74" s="259"/>
      <c r="Q74" s="1"/>
    </row>
    <row r="75" spans="1:18" s="49" customFormat="1" x14ac:dyDescent="0.4">
      <c r="A75" s="1"/>
      <c r="B75" s="51" t="s">
        <v>40</v>
      </c>
      <c r="C75" s="55" t="s">
        <v>2</v>
      </c>
      <c r="D75" s="4"/>
      <c r="E75" s="262"/>
      <c r="F75" s="263"/>
      <c r="G75" s="263"/>
      <c r="H75" s="263"/>
      <c r="I75" s="263"/>
      <c r="J75" s="264"/>
      <c r="K75" s="4" t="s">
        <v>34</v>
      </c>
      <c r="L75" s="11"/>
      <c r="M75" s="1"/>
      <c r="N75" s="5"/>
      <c r="O75" s="1"/>
      <c r="P75" s="260"/>
      <c r="Q75" s="1"/>
    </row>
    <row r="76" spans="1:18" s="49" customFormat="1" ht="8.1" customHeight="1" x14ac:dyDescent="0.4">
      <c r="A76" s="1"/>
      <c r="B76" s="6"/>
      <c r="C76" s="8"/>
      <c r="D76" s="6"/>
      <c r="E76" s="7"/>
      <c r="F76" s="7"/>
      <c r="G76" s="7"/>
      <c r="H76" s="7"/>
      <c r="I76" s="7"/>
      <c r="J76" s="7"/>
      <c r="K76" s="7"/>
      <c r="L76" s="7"/>
      <c r="M76" s="7"/>
      <c r="N76" s="8"/>
      <c r="O76" s="1"/>
      <c r="P76" s="261"/>
      <c r="Q76" s="1"/>
    </row>
    <row r="77" spans="1:18" s="49" customFormat="1" ht="15" customHeight="1" x14ac:dyDescent="0.4">
      <c r="A77" s="1"/>
      <c r="B77" s="1" t="s">
        <v>12</v>
      </c>
      <c r="C77" s="1"/>
      <c r="D77" s="1"/>
      <c r="E77" s="1"/>
      <c r="F77" s="1"/>
      <c r="G77" s="1"/>
      <c r="H77" s="1"/>
      <c r="I77" s="1"/>
      <c r="J77" s="1"/>
      <c r="K77" s="1"/>
      <c r="L77" s="1"/>
      <c r="M77" s="1"/>
      <c r="N77" s="1"/>
      <c r="O77" s="1"/>
      <c r="P77" s="53"/>
      <c r="Q77" s="1"/>
    </row>
    <row r="78" spans="1:18" s="49" customFormat="1" ht="8.1" customHeight="1" x14ac:dyDescent="0.4">
      <c r="A78" s="1"/>
      <c r="B78" s="1"/>
      <c r="C78" s="1"/>
      <c r="D78" s="1"/>
      <c r="E78" s="1"/>
      <c r="F78" s="1"/>
      <c r="G78" s="1"/>
      <c r="H78" s="1"/>
      <c r="I78" s="1"/>
      <c r="J78" s="1"/>
      <c r="K78" s="1"/>
      <c r="L78" s="1"/>
      <c r="M78" s="1"/>
      <c r="N78" s="1"/>
      <c r="O78" s="1"/>
      <c r="P78" s="1"/>
      <c r="Q78" s="1"/>
    </row>
    <row r="79" spans="1:18" s="49" customFormat="1" ht="8.1" customHeight="1" x14ac:dyDescent="0.4">
      <c r="A79" s="1"/>
      <c r="B79" s="37"/>
      <c r="C79" s="38"/>
      <c r="D79" s="38"/>
      <c r="E79" s="38"/>
      <c r="F79" s="38"/>
      <c r="G79" s="38"/>
      <c r="H79" s="38"/>
      <c r="I79" s="38"/>
      <c r="J79" s="38"/>
      <c r="K79" s="38"/>
      <c r="L79" s="38"/>
      <c r="M79" s="38"/>
      <c r="N79" s="39"/>
      <c r="O79" s="1"/>
      <c r="P79" s="318" t="s">
        <v>0</v>
      </c>
      <c r="Q79" s="1"/>
    </row>
    <row r="80" spans="1:18" s="49" customFormat="1" ht="15.75" customHeight="1" x14ac:dyDescent="0.4">
      <c r="A80" s="1"/>
      <c r="B80" s="40"/>
      <c r="C80" s="41"/>
      <c r="D80" s="41"/>
      <c r="E80" s="41"/>
      <c r="F80" s="41" t="s">
        <v>35</v>
      </c>
      <c r="G80" s="41"/>
      <c r="H80" s="41" t="s">
        <v>36</v>
      </c>
      <c r="I80" s="41"/>
      <c r="J80" s="41"/>
      <c r="K80" s="41"/>
      <c r="L80" s="41"/>
      <c r="M80" s="41"/>
      <c r="N80" s="42"/>
      <c r="O80" s="1"/>
      <c r="P80" s="319"/>
      <c r="Q80" s="1"/>
      <c r="R80" s="57" t="b">
        <v>0</v>
      </c>
    </row>
    <row r="81" spans="1:17" s="49" customFormat="1" ht="8.1" customHeight="1" x14ac:dyDescent="0.4">
      <c r="A81" s="1"/>
      <c r="B81" s="43"/>
      <c r="C81" s="44"/>
      <c r="D81" s="44"/>
      <c r="E81" s="44"/>
      <c r="F81" s="44"/>
      <c r="G81" s="44"/>
      <c r="H81" s="44"/>
      <c r="I81" s="44"/>
      <c r="J81" s="44"/>
      <c r="K81" s="44"/>
      <c r="L81" s="44"/>
      <c r="M81" s="44"/>
      <c r="N81" s="45"/>
      <c r="O81" s="1"/>
      <c r="P81" s="320"/>
      <c r="Q81" s="1"/>
    </row>
    <row r="82" spans="1:17" s="49" customFormat="1" ht="8.1" customHeight="1" x14ac:dyDescent="0.4">
      <c r="A82" s="1"/>
      <c r="B82" s="50"/>
      <c r="C82" s="3"/>
      <c r="D82" s="2"/>
      <c r="E82" s="2"/>
      <c r="F82" s="2"/>
      <c r="G82" s="2"/>
      <c r="H82" s="2"/>
      <c r="I82" s="2"/>
      <c r="J82" s="2"/>
      <c r="K82" s="2"/>
      <c r="L82" s="2"/>
      <c r="M82" s="2"/>
      <c r="N82" s="3"/>
      <c r="O82" s="1"/>
      <c r="P82" s="259"/>
      <c r="Q82" s="1"/>
    </row>
    <row r="83" spans="1:17" x14ac:dyDescent="0.4">
      <c r="B83" s="51" t="s">
        <v>14</v>
      </c>
      <c r="C83" s="52"/>
      <c r="E83" s="265"/>
      <c r="F83" s="266"/>
      <c r="G83" s="266"/>
      <c r="H83" s="266"/>
      <c r="I83" s="266"/>
      <c r="J83" s="266"/>
      <c r="K83" s="266"/>
      <c r="L83" s="266"/>
      <c r="M83" s="267"/>
      <c r="N83" s="5"/>
      <c r="P83" s="260"/>
    </row>
    <row r="84" spans="1:17" ht="8.1" customHeight="1" x14ac:dyDescent="0.4">
      <c r="B84" s="6"/>
      <c r="C84" s="8"/>
      <c r="D84" s="7"/>
      <c r="E84" s="7"/>
      <c r="F84" s="7"/>
      <c r="G84" s="7"/>
      <c r="H84" s="7"/>
      <c r="I84" s="7"/>
      <c r="J84" s="7"/>
      <c r="K84" s="7"/>
      <c r="L84" s="7"/>
      <c r="M84" s="7"/>
      <c r="N84" s="8"/>
      <c r="P84" s="261"/>
    </row>
    <row r="85" spans="1:17" ht="8.1" customHeight="1" x14ac:dyDescent="0.4">
      <c r="B85" s="4"/>
      <c r="C85" s="5"/>
      <c r="N85" s="5"/>
      <c r="P85" s="259"/>
    </row>
    <row r="86" spans="1:17" ht="15.75" customHeight="1" x14ac:dyDescent="0.4">
      <c r="B86" s="51" t="s">
        <v>15</v>
      </c>
      <c r="C86" s="55"/>
      <c r="E86" s="262"/>
      <c r="F86" s="263"/>
      <c r="G86" s="264"/>
      <c r="N86" s="5"/>
      <c r="P86" s="260"/>
    </row>
    <row r="87" spans="1:17" ht="8.1" customHeight="1" x14ac:dyDescent="0.4">
      <c r="B87" s="6"/>
      <c r="C87" s="8"/>
      <c r="D87" s="7"/>
      <c r="E87" s="7"/>
      <c r="F87" s="7"/>
      <c r="G87" s="7"/>
      <c r="H87" s="7"/>
      <c r="I87" s="7"/>
      <c r="J87" s="7"/>
      <c r="K87" s="7"/>
      <c r="L87" s="7"/>
      <c r="M87" s="7"/>
      <c r="N87" s="8"/>
      <c r="P87" s="261"/>
    </row>
    <row r="88" spans="1:17" ht="8.1" customHeight="1" x14ac:dyDescent="0.4">
      <c r="B88" s="50"/>
      <c r="C88" s="3"/>
      <c r="D88" s="2"/>
      <c r="E88" s="2"/>
      <c r="F88" s="2"/>
      <c r="G88" s="2"/>
      <c r="H88" s="2"/>
      <c r="I88" s="2"/>
      <c r="J88" s="2"/>
      <c r="K88" s="2"/>
      <c r="L88" s="2"/>
      <c r="M88" s="2"/>
      <c r="N88" s="3"/>
      <c r="P88" s="259"/>
    </row>
    <row r="89" spans="1:17" x14ac:dyDescent="0.4">
      <c r="B89" s="51" t="s">
        <v>16</v>
      </c>
      <c r="C89" s="52"/>
      <c r="E89" s="265"/>
      <c r="F89" s="266"/>
      <c r="G89" s="266"/>
      <c r="H89" s="266"/>
      <c r="I89" s="266"/>
      <c r="J89" s="266"/>
      <c r="K89" s="266"/>
      <c r="L89" s="266"/>
      <c r="M89" s="267"/>
      <c r="N89" s="5"/>
      <c r="P89" s="260"/>
    </row>
    <row r="90" spans="1:17" ht="8.1" customHeight="1" x14ac:dyDescent="0.4">
      <c r="B90" s="6"/>
      <c r="C90" s="8"/>
      <c r="D90" s="7"/>
      <c r="E90" s="7"/>
      <c r="F90" s="7"/>
      <c r="G90" s="7"/>
      <c r="H90" s="7"/>
      <c r="I90" s="7"/>
      <c r="J90" s="7"/>
      <c r="K90" s="7"/>
      <c r="L90" s="7"/>
      <c r="M90" s="7"/>
      <c r="N90" s="8"/>
      <c r="P90" s="261"/>
    </row>
    <row r="91" spans="1:17" ht="8.1" customHeight="1" x14ac:dyDescent="0.4">
      <c r="B91" s="50"/>
      <c r="C91" s="3"/>
      <c r="D91" s="2"/>
      <c r="E91" s="2"/>
      <c r="F91" s="2"/>
      <c r="G91" s="2"/>
      <c r="H91" s="2"/>
      <c r="I91" s="2"/>
      <c r="J91" s="2"/>
      <c r="K91" s="2"/>
      <c r="L91" s="2"/>
      <c r="M91" s="2"/>
      <c r="N91" s="3"/>
      <c r="P91" s="259"/>
    </row>
    <row r="92" spans="1:17" x14ac:dyDescent="0.4">
      <c r="B92" s="51" t="s">
        <v>17</v>
      </c>
      <c r="C92" s="52"/>
      <c r="E92" s="58"/>
      <c r="F92" s="11" t="s">
        <v>18</v>
      </c>
      <c r="N92" s="5"/>
      <c r="P92" s="260"/>
    </row>
    <row r="93" spans="1:17" ht="8.1" customHeight="1" x14ac:dyDescent="0.4">
      <c r="B93" s="6"/>
      <c r="C93" s="8"/>
      <c r="D93" s="7"/>
      <c r="E93" s="7"/>
      <c r="F93" s="7"/>
      <c r="G93" s="7"/>
      <c r="H93" s="7"/>
      <c r="I93" s="7"/>
      <c r="J93" s="7"/>
      <c r="K93" s="7"/>
      <c r="L93" s="7"/>
      <c r="M93" s="7"/>
      <c r="N93" s="8"/>
      <c r="P93" s="261"/>
    </row>
    <row r="94" spans="1:17" ht="8.1" customHeight="1" x14ac:dyDescent="0.4">
      <c r="B94" s="50"/>
      <c r="C94" s="3"/>
      <c r="D94" s="2"/>
      <c r="E94" s="2"/>
      <c r="F94" s="2"/>
      <c r="G94" s="2"/>
      <c r="H94" s="2"/>
      <c r="I94" s="2"/>
      <c r="J94" s="2"/>
      <c r="K94" s="2"/>
      <c r="L94" s="2"/>
      <c r="M94" s="2"/>
      <c r="N94" s="3"/>
      <c r="P94" s="259"/>
    </row>
    <row r="95" spans="1:17" x14ac:dyDescent="0.4">
      <c r="B95" s="51" t="s">
        <v>19</v>
      </c>
      <c r="C95" s="52"/>
      <c r="E95" s="265"/>
      <c r="F95" s="266"/>
      <c r="G95" s="266"/>
      <c r="H95" s="266"/>
      <c r="I95" s="266"/>
      <c r="J95" s="266"/>
      <c r="K95" s="266"/>
      <c r="L95" s="266"/>
      <c r="M95" s="267"/>
      <c r="N95" s="5"/>
      <c r="P95" s="260"/>
    </row>
    <row r="96" spans="1:17" ht="8.1" customHeight="1" x14ac:dyDescent="0.4">
      <c r="B96" s="6"/>
      <c r="C96" s="8"/>
      <c r="D96" s="7"/>
      <c r="E96" s="7"/>
      <c r="F96" s="7"/>
      <c r="G96" s="7"/>
      <c r="H96" s="7"/>
      <c r="I96" s="7"/>
      <c r="J96" s="7"/>
      <c r="K96" s="7"/>
      <c r="L96" s="7"/>
      <c r="M96" s="7"/>
      <c r="N96" s="8"/>
      <c r="P96" s="261"/>
    </row>
    <row r="97" spans="2:16" ht="8.1" customHeight="1" x14ac:dyDescent="0.4">
      <c r="B97" s="50"/>
      <c r="C97" s="3"/>
      <c r="D97" s="2"/>
      <c r="E97" s="2"/>
      <c r="F97" s="2"/>
      <c r="G97" s="2"/>
      <c r="H97" s="2"/>
      <c r="I97" s="2"/>
      <c r="J97" s="2"/>
      <c r="K97" s="2"/>
      <c r="L97" s="2"/>
      <c r="M97" s="2"/>
      <c r="N97" s="3"/>
      <c r="P97" s="259"/>
    </row>
    <row r="98" spans="2:16" x14ac:dyDescent="0.4">
      <c r="B98" s="51" t="s">
        <v>20</v>
      </c>
      <c r="C98" s="52"/>
      <c r="E98" s="265"/>
      <c r="F98" s="266"/>
      <c r="G98" s="266"/>
      <c r="H98" s="266"/>
      <c r="I98" s="266"/>
      <c r="J98" s="266"/>
      <c r="K98" s="266"/>
      <c r="L98" s="266"/>
      <c r="M98" s="267"/>
      <c r="N98" s="5"/>
      <c r="P98" s="260"/>
    </row>
    <row r="99" spans="2:16" ht="8.1" customHeight="1" x14ac:dyDescent="0.4">
      <c r="B99" s="6"/>
      <c r="C99" s="8"/>
      <c r="D99" s="7"/>
      <c r="E99" s="7"/>
      <c r="F99" s="7"/>
      <c r="G99" s="7"/>
      <c r="H99" s="7"/>
      <c r="I99" s="7"/>
      <c r="J99" s="7"/>
      <c r="K99" s="7"/>
      <c r="L99" s="7"/>
      <c r="M99" s="7"/>
      <c r="N99" s="8"/>
      <c r="P99" s="261"/>
    </row>
    <row r="100" spans="2:16" ht="8.1" customHeight="1" x14ac:dyDescent="0.4">
      <c r="B100" s="50"/>
      <c r="C100" s="3"/>
      <c r="D100" s="2"/>
      <c r="E100" s="2"/>
      <c r="F100" s="2"/>
      <c r="G100" s="2"/>
      <c r="H100" s="2"/>
      <c r="I100" s="2"/>
      <c r="J100" s="2"/>
      <c r="K100" s="2"/>
      <c r="L100" s="2"/>
      <c r="M100" s="2"/>
      <c r="N100" s="3"/>
      <c r="P100" s="259"/>
    </row>
    <row r="101" spans="2:16" x14ac:dyDescent="0.4">
      <c r="B101" s="51" t="s">
        <v>37</v>
      </c>
      <c r="C101" s="52"/>
      <c r="D101" s="9" t="s">
        <v>22</v>
      </c>
      <c r="E101" s="265"/>
      <c r="F101" s="266"/>
      <c r="G101" s="267"/>
      <c r="H101" s="10" t="s">
        <v>23</v>
      </c>
      <c r="I101" s="265"/>
      <c r="J101" s="266"/>
      <c r="K101" s="266"/>
      <c r="L101" s="266"/>
      <c r="M101" s="267"/>
      <c r="N101" s="5"/>
      <c r="P101" s="260"/>
    </row>
    <row r="102" spans="2:16" ht="8.1" customHeight="1" x14ac:dyDescent="0.4">
      <c r="B102" s="6"/>
      <c r="C102" s="8"/>
      <c r="D102" s="7"/>
      <c r="E102" s="7"/>
      <c r="F102" s="7"/>
      <c r="G102" s="7"/>
      <c r="H102" s="7"/>
      <c r="I102" s="7"/>
      <c r="J102" s="7"/>
      <c r="K102" s="7"/>
      <c r="L102" s="7"/>
      <c r="M102" s="7"/>
      <c r="N102" s="8"/>
      <c r="P102" s="261"/>
    </row>
    <row r="103" spans="2:16" ht="8.1" customHeight="1" x14ac:dyDescent="0.4">
      <c r="B103" s="50"/>
      <c r="C103" s="3"/>
      <c r="D103" s="2"/>
      <c r="E103" s="2"/>
      <c r="F103" s="2"/>
      <c r="G103" s="2"/>
      <c r="H103" s="2"/>
      <c r="I103" s="2"/>
      <c r="J103" s="2"/>
      <c r="K103" s="2"/>
      <c r="L103" s="2"/>
      <c r="M103" s="2"/>
      <c r="N103" s="3"/>
      <c r="P103" s="259"/>
    </row>
    <row r="104" spans="2:16" x14ac:dyDescent="0.4">
      <c r="B104" s="51" t="s">
        <v>38</v>
      </c>
      <c r="C104" s="52"/>
      <c r="D104" s="9" t="s">
        <v>25</v>
      </c>
      <c r="E104" s="265"/>
      <c r="F104" s="266"/>
      <c r="G104" s="267"/>
      <c r="H104" s="10" t="s">
        <v>26</v>
      </c>
      <c r="I104" s="265"/>
      <c r="J104" s="266"/>
      <c r="K104" s="266"/>
      <c r="L104" s="266"/>
      <c r="M104" s="267"/>
      <c r="N104" s="5"/>
      <c r="P104" s="260"/>
    </row>
    <row r="105" spans="2:16" ht="8.1" customHeight="1" x14ac:dyDescent="0.4">
      <c r="B105" s="6"/>
      <c r="C105" s="8"/>
      <c r="D105" s="7"/>
      <c r="E105" s="7"/>
      <c r="F105" s="7"/>
      <c r="G105" s="7"/>
      <c r="H105" s="7"/>
      <c r="I105" s="7"/>
      <c r="J105" s="7"/>
      <c r="K105" s="7"/>
      <c r="L105" s="7"/>
      <c r="M105" s="7"/>
      <c r="N105" s="8"/>
      <c r="P105" s="261"/>
    </row>
    <row r="106" spans="2:16" ht="8.1" customHeight="1" x14ac:dyDescent="0.4">
      <c r="B106" s="50"/>
      <c r="C106" s="3"/>
      <c r="D106" s="2"/>
      <c r="E106" s="2"/>
      <c r="F106" s="2"/>
      <c r="G106" s="2"/>
      <c r="H106" s="2"/>
      <c r="I106" s="2"/>
      <c r="J106" s="2"/>
      <c r="K106" s="2"/>
      <c r="L106" s="2"/>
      <c r="M106" s="2"/>
      <c r="N106" s="3"/>
      <c r="P106" s="259"/>
    </row>
    <row r="107" spans="2:16" x14ac:dyDescent="0.4">
      <c r="B107" s="51" t="s">
        <v>27</v>
      </c>
      <c r="C107" s="52"/>
      <c r="E107" s="262"/>
      <c r="F107" s="263"/>
      <c r="G107" s="264"/>
      <c r="H107" s="10" t="s">
        <v>28</v>
      </c>
      <c r="I107" s="262"/>
      <c r="J107" s="263"/>
      <c r="K107" s="263"/>
      <c r="L107" s="263"/>
      <c r="M107" s="264"/>
      <c r="N107" s="5"/>
      <c r="P107" s="260"/>
    </row>
    <row r="108" spans="2:16" ht="8.1" customHeight="1" x14ac:dyDescent="0.4">
      <c r="B108" s="6"/>
      <c r="C108" s="8"/>
      <c r="D108" s="7"/>
      <c r="E108" s="7"/>
      <c r="F108" s="7"/>
      <c r="G108" s="7"/>
      <c r="H108" s="7"/>
      <c r="I108" s="7"/>
      <c r="J108" s="7"/>
      <c r="K108" s="7"/>
      <c r="L108" s="7"/>
      <c r="M108" s="7"/>
      <c r="N108" s="8"/>
      <c r="P108" s="261"/>
    </row>
    <row r="109" spans="2:16" ht="8.1" customHeight="1" x14ac:dyDescent="0.4">
      <c r="B109" s="50"/>
      <c r="C109" s="3"/>
      <c r="D109" s="2"/>
      <c r="E109" s="2"/>
      <c r="F109" s="2"/>
      <c r="G109" s="2"/>
      <c r="H109" s="2"/>
      <c r="I109" s="2"/>
      <c r="J109" s="2"/>
      <c r="K109" s="2"/>
      <c r="L109" s="2"/>
      <c r="M109" s="2"/>
      <c r="N109" s="3"/>
      <c r="P109" s="259"/>
    </row>
    <row r="110" spans="2:16" x14ac:dyDescent="0.4">
      <c r="B110" s="51" t="s">
        <v>32</v>
      </c>
      <c r="C110" s="52"/>
      <c r="E110" s="58"/>
      <c r="F110" s="54" t="s">
        <v>33</v>
      </c>
      <c r="G110" s="58"/>
      <c r="H110" s="54" t="s">
        <v>33</v>
      </c>
      <c r="I110" s="262"/>
      <c r="J110" s="264"/>
      <c r="K110" s="4" t="s">
        <v>34</v>
      </c>
      <c r="L110" s="11"/>
      <c r="N110" s="5"/>
      <c r="P110" s="260"/>
    </row>
    <row r="111" spans="2:16" ht="8.1" customHeight="1" x14ac:dyDescent="0.4">
      <c r="B111" s="6"/>
      <c r="C111" s="8"/>
      <c r="D111" s="7"/>
      <c r="E111" s="7"/>
      <c r="F111" s="7"/>
      <c r="G111" s="7"/>
      <c r="H111" s="7"/>
      <c r="I111" s="7"/>
      <c r="J111" s="7"/>
      <c r="K111" s="7"/>
      <c r="L111" s="7"/>
      <c r="M111" s="7"/>
      <c r="N111" s="8"/>
      <c r="P111" s="261"/>
    </row>
  </sheetData>
  <sheetProtection algorithmName="SHA-512" hashValue="DcZroLMBWJqLWpuMmOav3lv/QC8kbsrzMTphax/VXDzsDoTvY9uHzQCrXv/0CAIRof6eUz+5I1SWl2y6Q5Ottw==" saltValue="AlP7aQUoSs1UjwD2xPh4Pw==" spinCount="100000" sheet="1" objects="1" scenarios="1"/>
  <mergeCells count="81">
    <mergeCell ref="B27:B29"/>
    <mergeCell ref="B15:B17"/>
    <mergeCell ref="B18:B20"/>
    <mergeCell ref="P24:P26"/>
    <mergeCell ref="P79:P81"/>
    <mergeCell ref="P74:P76"/>
    <mergeCell ref="P53:P55"/>
    <mergeCell ref="P44:P46"/>
    <mergeCell ref="P35:P37"/>
    <mergeCell ref="P38:P40"/>
    <mergeCell ref="P41:P43"/>
    <mergeCell ref="D16:F17"/>
    <mergeCell ref="G16:I17"/>
    <mergeCell ref="P15:P17"/>
    <mergeCell ref="P56:P58"/>
    <mergeCell ref="P59:P61"/>
    <mergeCell ref="E25:G25"/>
    <mergeCell ref="P47:P49"/>
    <mergeCell ref="P50:P52"/>
    <mergeCell ref="P27:P29"/>
    <mergeCell ref="P30:P32"/>
    <mergeCell ref="P97:P99"/>
    <mergeCell ref="E98:M98"/>
    <mergeCell ref="P88:P90"/>
    <mergeCell ref="E101:G101"/>
    <mergeCell ref="E104:G104"/>
    <mergeCell ref="E89:M89"/>
    <mergeCell ref="P91:P93"/>
    <mergeCell ref="P94:P96"/>
    <mergeCell ref="E95:M95"/>
    <mergeCell ref="P85:P87"/>
    <mergeCell ref="E86:G86"/>
    <mergeCell ref="I57:M57"/>
    <mergeCell ref="E60:G60"/>
    <mergeCell ref="I60:M60"/>
    <mergeCell ref="P65:P70"/>
    <mergeCell ref="P82:P84"/>
    <mergeCell ref="E69:M69"/>
    <mergeCell ref="P71:P73"/>
    <mergeCell ref="P62:P64"/>
    <mergeCell ref="E63:G63"/>
    <mergeCell ref="I63:M63"/>
    <mergeCell ref="E107:G107"/>
    <mergeCell ref="E57:G57"/>
    <mergeCell ref="E83:M83"/>
    <mergeCell ref="E28:G28"/>
    <mergeCell ref="D30:N32"/>
    <mergeCell ref="E54:M54"/>
    <mergeCell ref="E45:M45"/>
    <mergeCell ref="E39:M39"/>
    <mergeCell ref="E42:G42"/>
    <mergeCell ref="E51:M51"/>
    <mergeCell ref="E75:J75"/>
    <mergeCell ref="I72:J72"/>
    <mergeCell ref="I66:J66"/>
    <mergeCell ref="L66:M66"/>
    <mergeCell ref="I104:M104"/>
    <mergeCell ref="L7:N7"/>
    <mergeCell ref="P6:P8"/>
    <mergeCell ref="D18:N20"/>
    <mergeCell ref="P18:P20"/>
    <mergeCell ref="J15:N15"/>
    <mergeCell ref="J16:N17"/>
    <mergeCell ref="D15:F15"/>
    <mergeCell ref="G15:I15"/>
    <mergeCell ref="H1:P2"/>
    <mergeCell ref="P109:P111"/>
    <mergeCell ref="P100:P102"/>
    <mergeCell ref="P103:P105"/>
    <mergeCell ref="P106:P108"/>
    <mergeCell ref="I107:M107"/>
    <mergeCell ref="I110:J110"/>
    <mergeCell ref="I101:M101"/>
    <mergeCell ref="P3:P5"/>
    <mergeCell ref="D9:N11"/>
    <mergeCell ref="P9:P11"/>
    <mergeCell ref="D12:N14"/>
    <mergeCell ref="P21:P23"/>
    <mergeCell ref="E22:G22"/>
    <mergeCell ref="I22:M22"/>
    <mergeCell ref="I7:J7"/>
  </mergeCells>
  <phoneticPr fontId="1"/>
  <conditionalFormatting sqref="D16 G16 J16 D9 D12 E22 I22 E28">
    <cfRule type="containsBlanks" dxfId="49" priority="102">
      <formula>LEN(TRIM(D9))=0</formula>
    </cfRule>
  </conditionalFormatting>
  <conditionalFormatting sqref="D16:F17">
    <cfRule type="expression" dxfId="48" priority="3">
      <formula>$D$16&lt;&gt;""</formula>
    </cfRule>
  </conditionalFormatting>
  <conditionalFormatting sqref="E75">
    <cfRule type="containsBlanks" dxfId="47" priority="74">
      <formula>LEN(TRIM(E75))=0</formula>
    </cfRule>
  </conditionalFormatting>
  <conditionalFormatting sqref="E92">
    <cfRule type="expression" dxfId="46" priority="25">
      <formula>E92&lt;&gt;""</formula>
    </cfRule>
    <cfRule type="expression" dxfId="45" priority="71">
      <formula>$R$80=TRUE</formula>
    </cfRule>
    <cfRule type="expression" dxfId="44" priority="57">
      <formula>$E$83&lt;&gt;""</formula>
    </cfRule>
  </conditionalFormatting>
  <conditionalFormatting sqref="E110">
    <cfRule type="expression" dxfId="43" priority="8">
      <formula>E110&lt;&gt;""</formula>
    </cfRule>
    <cfRule type="expression" dxfId="42" priority="42">
      <formula>$R$80=TRUE</formula>
    </cfRule>
    <cfRule type="expression" dxfId="41" priority="41">
      <formula>$E$83&lt;&gt;""</formula>
    </cfRule>
  </conditionalFormatting>
  <conditionalFormatting sqref="E25:G25">
    <cfRule type="containsBlanks" dxfId="40" priority="98">
      <formula>LEN(TRIM(E25))=0</formula>
    </cfRule>
  </conditionalFormatting>
  <conditionalFormatting sqref="E86:G86">
    <cfRule type="expression" dxfId="39" priority="27">
      <formula>E86&lt;&gt;""</formula>
    </cfRule>
    <cfRule type="expression" dxfId="38" priority="73">
      <formula>$R$80=TRUE</formula>
    </cfRule>
    <cfRule type="expression" dxfId="37" priority="59">
      <formula>$E$83&lt;&gt;""</formula>
    </cfRule>
  </conditionalFormatting>
  <conditionalFormatting sqref="E101:G101">
    <cfRule type="expression" dxfId="36" priority="68">
      <formula>$R$80=TRUE</formula>
    </cfRule>
    <cfRule type="expression" dxfId="35" priority="52">
      <formula>$E$83&lt;&gt;""</formula>
    </cfRule>
    <cfRule type="expression" dxfId="34" priority="22">
      <formula>E101&lt;&gt;""</formula>
    </cfRule>
  </conditionalFormatting>
  <conditionalFormatting sqref="E104:G104">
    <cfRule type="expression" dxfId="33" priority="18">
      <formula>E104&lt;&gt;""</formula>
    </cfRule>
    <cfRule type="expression" dxfId="32" priority="19">
      <formula>$E$83&lt;&gt;""</formula>
    </cfRule>
    <cfRule type="expression" dxfId="31" priority="20">
      <formula>$R$80=TRUE</formula>
    </cfRule>
  </conditionalFormatting>
  <conditionalFormatting sqref="E107:G107">
    <cfRule type="expression" dxfId="30" priority="15">
      <formula>E107&lt;&gt;""</formula>
    </cfRule>
    <cfRule type="expression" dxfId="29" priority="16">
      <formula>$E$83&lt;&gt;""</formula>
    </cfRule>
    <cfRule type="expression" dxfId="28" priority="17">
      <formula>$R$80=TRUE</formula>
    </cfRule>
  </conditionalFormatting>
  <conditionalFormatting sqref="E83:M83">
    <cfRule type="expression" dxfId="27" priority="99">
      <formula>$R$80=TRUE</formula>
    </cfRule>
  </conditionalFormatting>
  <conditionalFormatting sqref="E89:M89">
    <cfRule type="expression" dxfId="26" priority="58">
      <formula>$E$83&lt;&gt;""</formula>
    </cfRule>
    <cfRule type="expression" dxfId="25" priority="72">
      <formula>$R$80=TRUE</formula>
    </cfRule>
    <cfRule type="expression" dxfId="24" priority="26">
      <formula>$E$89&lt;&gt;""</formula>
    </cfRule>
  </conditionalFormatting>
  <conditionalFormatting sqref="E95:M95">
    <cfRule type="expression" dxfId="23" priority="55">
      <formula>$E$83&lt;&gt;""</formula>
    </cfRule>
    <cfRule type="expression" dxfId="22" priority="56">
      <formula>$R$80=TRUE</formula>
    </cfRule>
    <cfRule type="expression" dxfId="21" priority="24">
      <formula>E95&lt;&gt;""</formula>
    </cfRule>
  </conditionalFormatting>
  <conditionalFormatting sqref="E98:M98">
    <cfRule type="expression" dxfId="20" priority="23">
      <formula>E98&lt;&gt;""</formula>
    </cfRule>
    <cfRule type="expression" dxfId="19" priority="53">
      <formula>$E$83&lt;&gt;""</formula>
    </cfRule>
    <cfRule type="expression" dxfId="18" priority="54">
      <formula>$R$80=TRUE</formula>
    </cfRule>
  </conditionalFormatting>
  <conditionalFormatting sqref="G110">
    <cfRule type="expression" dxfId="17" priority="7">
      <formula>$R$80=TRUE</formula>
    </cfRule>
    <cfRule type="expression" dxfId="16" priority="40">
      <formula>$R$80=1</formula>
    </cfRule>
    <cfRule type="expression" dxfId="15" priority="6">
      <formula>$E$83&lt;&gt;""</formula>
    </cfRule>
    <cfRule type="expression" dxfId="14" priority="5">
      <formula>G110&lt;&gt;""</formula>
    </cfRule>
  </conditionalFormatting>
  <conditionalFormatting sqref="G16:I17">
    <cfRule type="expression" dxfId="13" priority="2">
      <formula>$G$16&lt;&gt;""</formula>
    </cfRule>
  </conditionalFormatting>
  <conditionalFormatting sqref="I110:J110">
    <cfRule type="expression" dxfId="12" priority="60">
      <formula>$R$80=TRUE</formula>
    </cfRule>
    <cfRule type="expression" dxfId="11" priority="38">
      <formula>$E$83&lt;&gt;""</formula>
    </cfRule>
    <cfRule type="expression" dxfId="10" priority="4">
      <formula>I110&lt;&gt;""</formula>
    </cfRule>
  </conditionalFormatting>
  <conditionalFormatting sqref="I101:M101">
    <cfRule type="expression" dxfId="9" priority="21">
      <formula>I101&lt;&gt;""</formula>
    </cfRule>
    <cfRule type="expression" dxfId="8" priority="51">
      <formula>$E$83&lt;&gt;""</formula>
    </cfRule>
    <cfRule type="expression" dxfId="7" priority="65">
      <formula>$R$80=TRUE</formula>
    </cfRule>
  </conditionalFormatting>
  <conditionalFormatting sqref="I104:M104">
    <cfRule type="expression" dxfId="6" priority="14">
      <formula>$R$80=TRUE</formula>
    </cfRule>
    <cfRule type="expression" dxfId="5" priority="12">
      <formula>I104&lt;&gt;""</formula>
    </cfRule>
    <cfRule type="expression" dxfId="4" priority="13">
      <formula>$E$83&lt;&gt;""</formula>
    </cfRule>
  </conditionalFormatting>
  <conditionalFormatting sqref="I107:M107">
    <cfRule type="expression" dxfId="3" priority="11">
      <formula>$R$80=TRUE</formula>
    </cfRule>
    <cfRule type="expression" dxfId="2" priority="10">
      <formula>$E$83&lt;&gt;""</formula>
    </cfRule>
    <cfRule type="expression" dxfId="1" priority="9">
      <formula>I107&lt;&gt;""</formula>
    </cfRule>
  </conditionalFormatting>
  <conditionalFormatting sqref="J16:N17">
    <cfRule type="expression" dxfId="0" priority="1">
      <formula>$J$16&lt;&gt;""</formula>
    </cfRule>
  </conditionalFormatting>
  <dataValidations count="7">
    <dataValidation allowBlank="1" showErrorMessage="1" error="委託業務の種類をお選びください。" sqref="E39:M39" xr:uid="{B21775FB-01C5-42D2-9F1D-EEF827BD9FCA}"/>
    <dataValidation type="textLength" imeMode="disabled" operator="equal" showErrorMessage="1" error="整数7桁でお願いします。" sqref="E48" xr:uid="{E5D004D4-C444-43FD-BA30-9CB114D074CC}">
      <formula1>7</formula1>
    </dataValidation>
    <dataValidation type="date" imeMode="disabled" showErrorMessage="1" error="年月日を【20##/##/##】の形式で入力してください。" sqref="E22:G22" xr:uid="{17787A24-47C7-45F6-9066-B34E6C19391F}">
      <formula1>43466</formula1>
      <formula2>55154</formula2>
    </dataValidation>
    <dataValidation type="date" imeMode="disabled" showErrorMessage="1" error="年月日を【20##/##/##】の形式で入力してください。_x000a_" sqref="I22:M22" xr:uid="{489CCB75-6D2D-43A1-AC72-D26DE3A3642B}">
      <formula1>43466</formula1>
      <formula2>55154</formula2>
    </dataValidation>
    <dataValidation imeMode="disabled" allowBlank="1" showInputMessage="1" showErrorMessage="1" sqref="E25:G25 E28:G28 E42:G42 E72 G72 I72:J72 E75:J75 E92 E110 G110 I110:J110 E66 G66 I66:J66 L66:M66 E63:G63 I63:M63 E107:G107 I107:M107" xr:uid="{C26713C7-9C07-423B-8DAE-3DA9FF7EC2C3}"/>
    <dataValidation type="list" allowBlank="1" showInputMessage="1" showErrorMessage="1" sqref="G16:I17" xr:uid="{B2CF740F-86C5-49C0-800E-484B9E9B977F}">
      <formula1>INDIRECT($D$16)</formula1>
    </dataValidation>
    <dataValidation type="list" allowBlank="1" showInputMessage="1" sqref="J16:N17" xr:uid="{05BEC2E2-9A36-4F21-9A9A-CDAE160D95BA}">
      <formula1>INDIRECT($G$16)</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97" r:id="rId4" name="登録完了申請">
              <controlPr defaultSize="0" autoFill="0" autoLine="0" autoPict="0">
                <anchor moveWithCells="1">
                  <from>
                    <xdr:col>7</xdr:col>
                    <xdr:colOff>85725</xdr:colOff>
                    <xdr:row>5</xdr:row>
                    <xdr:rowOff>76200</xdr:rowOff>
                  </from>
                  <to>
                    <xdr:col>8</xdr:col>
                    <xdr:colOff>95250</xdr:colOff>
                    <xdr:row>7</xdr:row>
                    <xdr:rowOff>9525</xdr:rowOff>
                  </to>
                </anchor>
              </controlPr>
            </control>
          </mc:Choice>
        </mc:AlternateContent>
        <mc:AlternateContent xmlns:mc="http://schemas.openxmlformats.org/markup-compatibility/2006">
          <mc:Choice Requires="x14">
            <control shapeId="32807" r:id="rId5" name="登録完了変更申請">
              <controlPr defaultSize="0" autoFill="0" autoLine="0" autoPict="0">
                <anchor moveWithCells="1">
                  <from>
                    <xdr:col>10</xdr:col>
                    <xdr:colOff>85725</xdr:colOff>
                    <xdr:row>5</xdr:row>
                    <xdr:rowOff>76200</xdr:rowOff>
                  </from>
                  <to>
                    <xdr:col>11</xdr:col>
                    <xdr:colOff>95250</xdr:colOff>
                    <xdr:row>7</xdr:row>
                    <xdr:rowOff>9525</xdr:rowOff>
                  </to>
                </anchor>
              </controlPr>
            </control>
          </mc:Choice>
        </mc:AlternateContent>
        <mc:AlternateContent xmlns:mc="http://schemas.openxmlformats.org/markup-compatibility/2006">
          <mc:Choice Requires="x14">
            <control shapeId="32820" r:id="rId6" name="委託業務の種類">
              <controlPr defaultSize="0" autoFill="0" autoPict="0" altText="委託業務の種類">
                <anchor moveWithCells="1">
                  <from>
                    <xdr:col>2</xdr:col>
                    <xdr:colOff>19050</xdr:colOff>
                    <xdr:row>30</xdr:row>
                    <xdr:rowOff>171450</xdr:rowOff>
                  </from>
                  <to>
                    <xdr:col>15</xdr:col>
                    <xdr:colOff>104775</xdr:colOff>
                    <xdr:row>52</xdr:row>
                    <xdr:rowOff>0</xdr:rowOff>
                  </to>
                </anchor>
              </controlPr>
            </control>
          </mc:Choice>
        </mc:AlternateContent>
        <mc:AlternateContent xmlns:mc="http://schemas.openxmlformats.org/markup-compatibility/2006">
          <mc:Choice Requires="x14">
            <control shapeId="32830" r:id="rId7" name="Check Box 62">
              <controlPr defaultSize="0" autoFill="0" autoLine="0" autoPict="0">
                <anchor moveWithCells="1">
                  <from>
                    <xdr:col>8</xdr:col>
                    <xdr:colOff>409575</xdr:colOff>
                    <xdr:row>78</xdr:row>
                    <xdr:rowOff>76200</xdr:rowOff>
                  </from>
                  <to>
                    <xdr:col>9</xdr:col>
                    <xdr:colOff>323850</xdr:colOff>
                    <xdr:row>80</xdr:row>
                    <xdr:rowOff>19050</xdr:rowOff>
                  </to>
                </anchor>
              </controlPr>
            </control>
          </mc:Choice>
        </mc:AlternateContent>
        <mc:AlternateContent xmlns:mc="http://schemas.openxmlformats.org/markup-compatibility/2006">
          <mc:Choice Requires="x14">
            <control shapeId="32831" r:id="rId8" name="Check Box 63">
              <controlPr defaultSize="0" autoFill="0" autoLine="0" autoPict="0">
                <anchor moveWithCells="1">
                  <from>
                    <xdr:col>3</xdr:col>
                    <xdr:colOff>85725</xdr:colOff>
                    <xdr:row>6</xdr:row>
                    <xdr:rowOff>0</xdr:rowOff>
                  </from>
                  <to>
                    <xdr:col>4</xdr:col>
                    <xdr:colOff>133350</xdr:colOff>
                    <xdr:row>7</xdr:row>
                    <xdr:rowOff>0</xdr:rowOff>
                  </to>
                </anchor>
              </controlPr>
            </control>
          </mc:Choice>
        </mc:AlternateContent>
        <mc:AlternateContent xmlns:mc="http://schemas.openxmlformats.org/markup-compatibility/2006">
          <mc:Choice Requires="x14">
            <control shapeId="32832" r:id="rId9" name="Check Box 64">
              <controlPr defaultSize="0" autoFill="0" autoLine="0" autoPict="0">
                <anchor moveWithCells="1">
                  <from>
                    <xdr:col>5</xdr:col>
                    <xdr:colOff>95250</xdr:colOff>
                    <xdr:row>6</xdr:row>
                    <xdr:rowOff>9525</xdr:rowOff>
                  </from>
                  <to>
                    <xdr:col>6</xdr:col>
                    <xdr:colOff>142875</xdr:colOff>
                    <xdr:row>7</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038574E-F4DD-47B7-BD90-43DD5CF5064F}">
          <x14:formula1>
            <xm:f>Sheet3!$A$1:$F$1</xm:f>
          </x14:formula1>
          <xm:sqref>D16:F17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9E4EA-D639-4139-8D74-223EA4ABA52A}">
  <sheetPr codeName="Sheet2">
    <pageSetUpPr fitToPage="1"/>
  </sheetPr>
  <dimension ref="A1:T70"/>
  <sheetViews>
    <sheetView showGridLines="0" view="pageBreakPreview" zoomScaleNormal="70" zoomScaleSheetLayoutView="100" workbookViewId="0">
      <selection activeCell="A2" sqref="A2"/>
    </sheetView>
  </sheetViews>
  <sheetFormatPr defaultColWidth="8.75" defaultRowHeight="15.75" x14ac:dyDescent="0.4"/>
  <cols>
    <col min="1" max="1" width="10.625" style="1" bestFit="1" customWidth="1"/>
    <col min="2" max="2" width="13.875" style="1" bestFit="1" customWidth="1"/>
    <col min="3" max="3" width="9.25" style="1" bestFit="1" customWidth="1"/>
    <col min="4" max="4" width="17.625" style="62" customWidth="1"/>
    <col min="5" max="5" width="14.375" style="1" customWidth="1"/>
    <col min="6" max="6" width="20.625" style="62" bestFit="1" customWidth="1"/>
    <col min="7" max="7" width="31.5" style="62" customWidth="1"/>
    <col min="8" max="8" width="8" style="63" bestFit="1" customWidth="1"/>
    <col min="9" max="9" width="8.25" style="64" bestFit="1" customWidth="1"/>
    <col min="10" max="10" width="6.625" style="65" bestFit="1" customWidth="1"/>
    <col min="11" max="11" width="15" style="66" customWidth="1"/>
    <col min="12" max="12" width="15.125" style="66" customWidth="1"/>
    <col min="13" max="13" width="20.75" style="1" customWidth="1"/>
    <col min="14" max="14" width="10.375" style="1" hidden="1" customWidth="1"/>
    <col min="15" max="15" width="3.5" style="1" hidden="1" customWidth="1"/>
    <col min="16" max="16" width="0" style="1" hidden="1" customWidth="1"/>
    <col min="17" max="17" width="12" style="252" customWidth="1"/>
    <col min="18" max="16384" width="8.75" style="1"/>
  </cols>
  <sheetData>
    <row r="1" spans="1:17" ht="19.5" x14ac:dyDescent="0.4">
      <c r="A1" s="61" t="s">
        <v>45</v>
      </c>
    </row>
    <row r="2" spans="1:17" s="67" customFormat="1" ht="16.5" x14ac:dyDescent="0.4">
      <c r="D2" s="68"/>
      <c r="F2" s="68"/>
      <c r="G2" s="68"/>
      <c r="H2" s="69"/>
      <c r="I2" s="70"/>
      <c r="J2" s="347" t="s">
        <v>46</v>
      </c>
      <c r="K2" s="347"/>
      <c r="L2" s="347"/>
      <c r="M2" s="347"/>
      <c r="Q2" s="253"/>
    </row>
    <row r="3" spans="1:17" s="67" customFormat="1" ht="31.15" customHeight="1" x14ac:dyDescent="0.4">
      <c r="D3" s="68"/>
      <c r="F3" s="68"/>
      <c r="G3" s="68"/>
      <c r="H3" s="69"/>
      <c r="I3" s="70"/>
      <c r="J3" s="348" t="s">
        <v>47</v>
      </c>
      <c r="K3" s="349"/>
      <c r="L3" s="349"/>
      <c r="M3" s="349"/>
      <c r="Q3" s="253"/>
    </row>
    <row r="4" spans="1:17" ht="16.5" thickBot="1" x14ac:dyDescent="0.45">
      <c r="K4" s="66" t="s">
        <v>48</v>
      </c>
    </row>
    <row r="5" spans="1:17" s="9" customFormat="1" ht="16.5" thickBot="1" x14ac:dyDescent="0.45">
      <c r="A5" s="350" t="s">
        <v>49</v>
      </c>
      <c r="B5" s="351"/>
      <c r="C5" s="71"/>
      <c r="D5" s="352" t="s">
        <v>50</v>
      </c>
      <c r="E5" s="353"/>
      <c r="F5" s="353"/>
      <c r="G5" s="354"/>
      <c r="H5" s="355" t="s">
        <v>51</v>
      </c>
      <c r="I5" s="356"/>
      <c r="J5" s="354"/>
      <c r="K5" s="72" t="s">
        <v>52</v>
      </c>
      <c r="L5" s="73" t="s">
        <v>53</v>
      </c>
      <c r="M5" s="74" t="s">
        <v>0</v>
      </c>
      <c r="Q5" s="254"/>
    </row>
    <row r="6" spans="1:17" ht="16.5" thickTop="1" x14ac:dyDescent="0.4">
      <c r="A6" s="75" t="s">
        <v>54</v>
      </c>
      <c r="B6" s="76"/>
      <c r="C6" s="77" t="s">
        <v>55</v>
      </c>
      <c r="D6" s="75" t="s">
        <v>56</v>
      </c>
      <c r="E6" s="78"/>
      <c r="F6" s="79"/>
      <c r="G6" s="80"/>
      <c r="H6" s="81">
        <v>0</v>
      </c>
      <c r="I6" s="82" t="s">
        <v>57</v>
      </c>
      <c r="J6" s="83"/>
      <c r="K6" s="84"/>
      <c r="L6" s="85" t="s">
        <v>33</v>
      </c>
      <c r="M6" s="86" t="s">
        <v>58</v>
      </c>
      <c r="N6" s="87" t="b">
        <v>0</v>
      </c>
    </row>
    <row r="7" spans="1:17" ht="15.75" customHeight="1" x14ac:dyDescent="0.4">
      <c r="A7" s="75"/>
      <c r="B7" s="76"/>
      <c r="C7" s="357" t="s">
        <v>59</v>
      </c>
      <c r="D7" s="359" t="s">
        <v>60</v>
      </c>
      <c r="E7" s="88" t="s">
        <v>61</v>
      </c>
      <c r="F7" s="89" t="s">
        <v>62</v>
      </c>
      <c r="G7" s="90" t="s">
        <v>63</v>
      </c>
      <c r="H7" s="91">
        <v>2700</v>
      </c>
      <c r="I7" s="92" t="s">
        <v>64</v>
      </c>
      <c r="J7" s="93"/>
      <c r="K7" s="94"/>
      <c r="L7" s="95">
        <f>H7*K7</f>
        <v>0</v>
      </c>
      <c r="M7" s="361" t="s">
        <v>65</v>
      </c>
    </row>
    <row r="8" spans="1:17" ht="15.75" customHeight="1" x14ac:dyDescent="0.4">
      <c r="A8" s="75"/>
      <c r="B8" s="76"/>
      <c r="C8" s="357"/>
      <c r="D8" s="360"/>
      <c r="E8" s="96"/>
      <c r="F8" s="97"/>
      <c r="G8" s="98" t="s">
        <v>66</v>
      </c>
      <c r="H8" s="99">
        <v>6000</v>
      </c>
      <c r="I8" s="100" t="s">
        <v>67</v>
      </c>
      <c r="J8" s="101"/>
      <c r="K8" s="102"/>
      <c r="L8" s="103">
        <f>H8*K8</f>
        <v>0</v>
      </c>
      <c r="M8" s="361"/>
    </row>
    <row r="9" spans="1:17" ht="15.75" customHeight="1" x14ac:dyDescent="0.4">
      <c r="A9" s="75"/>
      <c r="B9" s="76"/>
      <c r="C9" s="357"/>
      <c r="D9" s="360"/>
      <c r="E9" s="96"/>
      <c r="F9" s="97"/>
      <c r="G9" s="98" t="s">
        <v>68</v>
      </c>
      <c r="H9" s="99">
        <v>14200</v>
      </c>
      <c r="I9" s="100" t="s">
        <v>67</v>
      </c>
      <c r="J9" s="101"/>
      <c r="K9" s="102"/>
      <c r="L9" s="103">
        <f>H9*K9</f>
        <v>0</v>
      </c>
      <c r="M9" s="361"/>
    </row>
    <row r="10" spans="1:17" x14ac:dyDescent="0.4">
      <c r="A10" s="75"/>
      <c r="B10" s="76"/>
      <c r="C10" s="357"/>
      <c r="D10" s="360"/>
      <c r="E10" s="96"/>
      <c r="F10" s="97"/>
      <c r="G10" s="104" t="s">
        <v>69</v>
      </c>
      <c r="H10" s="105">
        <v>31600</v>
      </c>
      <c r="I10" s="106" t="s">
        <v>67</v>
      </c>
      <c r="J10" s="107"/>
      <c r="K10" s="108"/>
      <c r="L10" s="109">
        <f>H10*K10</f>
        <v>0</v>
      </c>
      <c r="M10" s="361"/>
    </row>
    <row r="11" spans="1:17" ht="47.25" x14ac:dyDescent="0.4">
      <c r="A11" s="75"/>
      <c r="B11" s="76"/>
      <c r="C11" s="357"/>
      <c r="D11" s="110"/>
      <c r="E11" s="96"/>
      <c r="F11" s="97"/>
      <c r="G11" s="90" t="s">
        <v>70</v>
      </c>
      <c r="H11" s="111">
        <v>0</v>
      </c>
      <c r="I11" s="92" t="s">
        <v>71</v>
      </c>
      <c r="J11" s="93"/>
      <c r="K11" s="94"/>
      <c r="L11" s="112" t="s">
        <v>33</v>
      </c>
      <c r="M11" s="343" t="s">
        <v>72</v>
      </c>
    </row>
    <row r="12" spans="1:17" ht="18.75" customHeight="1" x14ac:dyDescent="0.4">
      <c r="A12" s="75"/>
      <c r="B12" s="76"/>
      <c r="C12" s="357"/>
      <c r="D12" s="110"/>
      <c r="E12" s="96"/>
      <c r="F12" s="113"/>
      <c r="G12" s="114" t="s">
        <v>73</v>
      </c>
      <c r="H12" s="115">
        <v>0</v>
      </c>
      <c r="I12" s="116" t="s">
        <v>71</v>
      </c>
      <c r="J12" s="117"/>
      <c r="K12" s="118"/>
      <c r="L12" s="119" t="s">
        <v>33</v>
      </c>
      <c r="M12" s="344"/>
    </row>
    <row r="13" spans="1:17" x14ac:dyDescent="0.4">
      <c r="A13" s="75"/>
      <c r="B13" s="76"/>
      <c r="C13" s="357"/>
      <c r="D13" s="110"/>
      <c r="E13" s="120"/>
      <c r="F13" s="120" t="s">
        <v>74</v>
      </c>
      <c r="G13" s="80"/>
      <c r="H13" s="121">
        <v>0</v>
      </c>
      <c r="I13" s="122" t="s">
        <v>71</v>
      </c>
      <c r="J13" s="123"/>
      <c r="K13" s="124"/>
      <c r="L13" s="125" t="s">
        <v>33</v>
      </c>
      <c r="M13" s="344"/>
    </row>
    <row r="14" spans="1:17" x14ac:dyDescent="0.4">
      <c r="A14" s="75"/>
      <c r="B14" s="76"/>
      <c r="C14" s="357"/>
      <c r="D14" s="110"/>
      <c r="E14" s="126" t="s">
        <v>75</v>
      </c>
      <c r="F14" s="127"/>
      <c r="G14" s="128"/>
      <c r="H14" s="129">
        <v>0</v>
      </c>
      <c r="I14" s="130" t="s">
        <v>71</v>
      </c>
      <c r="J14" s="131"/>
      <c r="K14" s="124"/>
      <c r="L14" s="125" t="s">
        <v>33</v>
      </c>
      <c r="M14" s="344"/>
    </row>
    <row r="15" spans="1:17" x14ac:dyDescent="0.4">
      <c r="A15" s="75"/>
      <c r="B15" s="76"/>
      <c r="C15" s="357"/>
      <c r="D15" s="110"/>
      <c r="E15" s="126" t="s">
        <v>76</v>
      </c>
      <c r="F15" s="127"/>
      <c r="G15" s="128"/>
      <c r="H15" s="132">
        <v>2000</v>
      </c>
      <c r="I15" s="130" t="s">
        <v>67</v>
      </c>
      <c r="J15" s="131" t="s">
        <v>77</v>
      </c>
      <c r="K15" s="124"/>
      <c r="L15" s="133">
        <f>H15*K15</f>
        <v>0</v>
      </c>
      <c r="M15" s="344"/>
    </row>
    <row r="16" spans="1:17" x14ac:dyDescent="0.4">
      <c r="A16" s="75"/>
      <c r="B16" s="76"/>
      <c r="C16" s="357"/>
      <c r="D16" s="110"/>
      <c r="E16" s="126" t="s">
        <v>78</v>
      </c>
      <c r="F16" s="127"/>
      <c r="G16" s="128"/>
      <c r="H16" s="134">
        <v>250</v>
      </c>
      <c r="I16" s="130" t="s">
        <v>67</v>
      </c>
      <c r="J16" s="131" t="s">
        <v>79</v>
      </c>
      <c r="K16" s="124"/>
      <c r="L16" s="133">
        <f>H16*K16</f>
        <v>0</v>
      </c>
      <c r="M16" s="362"/>
    </row>
    <row r="17" spans="1:17" ht="18.75" customHeight="1" x14ac:dyDescent="0.4">
      <c r="A17" s="75"/>
      <c r="B17" s="76"/>
      <c r="C17" s="357"/>
      <c r="D17" s="110"/>
      <c r="E17" s="126" t="s">
        <v>80</v>
      </c>
      <c r="F17" s="127"/>
      <c r="G17" s="128"/>
      <c r="H17" s="132">
        <v>1000</v>
      </c>
      <c r="I17" s="130" t="s">
        <v>67</v>
      </c>
      <c r="J17" s="131"/>
      <c r="K17" s="124"/>
      <c r="L17" s="133">
        <f>H17*K17</f>
        <v>0</v>
      </c>
      <c r="M17" s="343" t="s">
        <v>81</v>
      </c>
    </row>
    <row r="18" spans="1:17" ht="18.75" customHeight="1" x14ac:dyDescent="0.4">
      <c r="A18" s="75"/>
      <c r="B18" s="76"/>
      <c r="C18" s="357"/>
      <c r="D18" s="135"/>
      <c r="E18" s="126" t="s">
        <v>82</v>
      </c>
      <c r="F18" s="127"/>
      <c r="G18" s="128"/>
      <c r="H18" s="136">
        <v>0</v>
      </c>
      <c r="I18" s="130" t="s">
        <v>71</v>
      </c>
      <c r="J18" s="131" t="s">
        <v>83</v>
      </c>
      <c r="K18" s="124"/>
      <c r="L18" s="125" t="s">
        <v>33</v>
      </c>
      <c r="M18" s="332"/>
    </row>
    <row r="19" spans="1:17" ht="18.75" customHeight="1" x14ac:dyDescent="0.4">
      <c r="A19" s="75"/>
      <c r="B19" s="76"/>
      <c r="C19" s="357"/>
      <c r="D19" s="137" t="s">
        <v>84</v>
      </c>
      <c r="E19" s="138" t="s">
        <v>85</v>
      </c>
      <c r="F19" s="139"/>
      <c r="G19" s="140"/>
      <c r="H19" s="91">
        <v>2000</v>
      </c>
      <c r="I19" s="92" t="s">
        <v>67</v>
      </c>
      <c r="J19" s="93" t="s">
        <v>86</v>
      </c>
      <c r="K19" s="94"/>
      <c r="L19" s="95">
        <f>H19*K19</f>
        <v>0</v>
      </c>
      <c r="M19" s="332"/>
    </row>
    <row r="20" spans="1:17" ht="19.5" customHeight="1" thickBot="1" x14ac:dyDescent="0.45">
      <c r="A20" s="141"/>
      <c r="B20" s="142"/>
      <c r="C20" s="358"/>
      <c r="D20" s="143" t="s">
        <v>87</v>
      </c>
      <c r="E20" s="144" t="s">
        <v>88</v>
      </c>
      <c r="F20" s="145"/>
      <c r="G20" s="146"/>
      <c r="H20" s="147">
        <v>0</v>
      </c>
      <c r="I20" s="148" t="s">
        <v>71</v>
      </c>
      <c r="J20" s="149"/>
      <c r="K20" s="108"/>
      <c r="L20" s="150" t="s">
        <v>33</v>
      </c>
      <c r="M20" s="333"/>
      <c r="N20" s="250">
        <f>SUM(L6:L20)</f>
        <v>0</v>
      </c>
      <c r="Q20" s="255">
        <f>SUM(L6:L20)</f>
        <v>0</v>
      </c>
    </row>
    <row r="21" spans="1:17" s="62" customFormat="1" ht="15" customHeight="1" x14ac:dyDescent="0.4">
      <c r="A21" s="151" t="s">
        <v>89</v>
      </c>
      <c r="B21" s="152"/>
      <c r="C21" s="153" t="s">
        <v>55</v>
      </c>
      <c r="D21" s="151" t="s">
        <v>56</v>
      </c>
      <c r="E21" s="154"/>
      <c r="F21" s="155"/>
      <c r="G21" s="156"/>
      <c r="H21" s="157">
        <v>0</v>
      </c>
      <c r="I21" s="158" t="s">
        <v>71</v>
      </c>
      <c r="J21" s="159"/>
      <c r="K21" s="160"/>
      <c r="L21" s="161" t="s">
        <v>33</v>
      </c>
      <c r="M21" s="162" t="s">
        <v>58</v>
      </c>
      <c r="N21" s="163" t="b">
        <v>0</v>
      </c>
      <c r="Q21" s="252"/>
    </row>
    <row r="22" spans="1:17" s="62" customFormat="1" x14ac:dyDescent="0.4">
      <c r="A22" s="75"/>
      <c r="B22" s="76"/>
      <c r="C22" s="329" t="s">
        <v>90</v>
      </c>
      <c r="D22" s="164" t="s">
        <v>91</v>
      </c>
      <c r="E22" s="165"/>
      <c r="F22" s="166" t="s">
        <v>92</v>
      </c>
      <c r="G22" s="167" t="s">
        <v>93</v>
      </c>
      <c r="H22" s="91">
        <v>20000</v>
      </c>
      <c r="I22" s="92" t="s">
        <v>94</v>
      </c>
      <c r="J22" s="93"/>
      <c r="K22" s="94"/>
      <c r="L22" s="95">
        <f>H22*K22</f>
        <v>0</v>
      </c>
      <c r="M22" s="331" t="s">
        <v>95</v>
      </c>
      <c r="Q22" s="252"/>
    </row>
    <row r="23" spans="1:17" s="62" customFormat="1" x14ac:dyDescent="0.4">
      <c r="A23" s="75"/>
      <c r="B23" s="76"/>
      <c r="C23" s="330"/>
      <c r="D23" s="168"/>
      <c r="E23" s="78"/>
      <c r="F23" s="169"/>
      <c r="G23" s="170" t="s">
        <v>96</v>
      </c>
      <c r="H23" s="99">
        <v>40000</v>
      </c>
      <c r="I23" s="100" t="s">
        <v>94</v>
      </c>
      <c r="J23" s="101"/>
      <c r="K23" s="102"/>
      <c r="L23" s="103">
        <f>H23*K23</f>
        <v>0</v>
      </c>
      <c r="M23" s="332"/>
      <c r="Q23" s="252"/>
    </row>
    <row r="24" spans="1:17" s="62" customFormat="1" x14ac:dyDescent="0.4">
      <c r="A24" s="75"/>
      <c r="B24" s="76"/>
      <c r="C24" s="330"/>
      <c r="D24" s="168"/>
      <c r="E24" s="78"/>
      <c r="F24" s="169"/>
      <c r="G24" s="170" t="s">
        <v>97</v>
      </c>
      <c r="H24" s="99">
        <v>60000</v>
      </c>
      <c r="I24" s="100" t="s">
        <v>94</v>
      </c>
      <c r="J24" s="101"/>
      <c r="K24" s="102"/>
      <c r="L24" s="103">
        <f>H24*K24</f>
        <v>0</v>
      </c>
      <c r="M24" s="332"/>
      <c r="Q24" s="252"/>
    </row>
    <row r="25" spans="1:17" s="62" customFormat="1" x14ac:dyDescent="0.4">
      <c r="A25" s="75"/>
      <c r="B25" s="76"/>
      <c r="C25" s="330"/>
      <c r="D25" s="168"/>
      <c r="E25" s="78"/>
      <c r="F25" s="169"/>
      <c r="G25" s="171" t="s">
        <v>98</v>
      </c>
      <c r="H25" s="172">
        <v>80000</v>
      </c>
      <c r="I25" s="116" t="s">
        <v>94</v>
      </c>
      <c r="J25" s="173"/>
      <c r="K25" s="118"/>
      <c r="L25" s="174">
        <f>H25*K25</f>
        <v>0</v>
      </c>
      <c r="M25" s="346"/>
      <c r="Q25" s="252"/>
    </row>
    <row r="26" spans="1:17" s="62" customFormat="1" ht="18.75" customHeight="1" x14ac:dyDescent="0.4">
      <c r="A26" s="75"/>
      <c r="B26" s="76"/>
      <c r="C26" s="330"/>
      <c r="D26" s="137" t="s">
        <v>84</v>
      </c>
      <c r="E26" s="138" t="s">
        <v>85</v>
      </c>
      <c r="F26" s="139"/>
      <c r="G26" s="140"/>
      <c r="H26" s="111">
        <v>0</v>
      </c>
      <c r="I26" s="92" t="s">
        <v>71</v>
      </c>
      <c r="J26" s="93"/>
      <c r="K26" s="94"/>
      <c r="L26" s="112" t="s">
        <v>33</v>
      </c>
      <c r="M26" s="331" t="s">
        <v>99</v>
      </c>
      <c r="Q26" s="252"/>
    </row>
    <row r="27" spans="1:17" s="62" customFormat="1" ht="19.5" customHeight="1" thickBot="1" x14ac:dyDescent="0.45">
      <c r="A27" s="141"/>
      <c r="B27" s="142"/>
      <c r="C27" s="335"/>
      <c r="D27" s="143" t="s">
        <v>87</v>
      </c>
      <c r="E27" s="144" t="s">
        <v>100</v>
      </c>
      <c r="F27" s="145"/>
      <c r="G27" s="146"/>
      <c r="H27" s="147">
        <v>0</v>
      </c>
      <c r="I27" s="148" t="s">
        <v>71</v>
      </c>
      <c r="J27" s="149"/>
      <c r="K27" s="175"/>
      <c r="L27" s="150" t="s">
        <v>33</v>
      </c>
      <c r="M27" s="333"/>
      <c r="N27" s="249">
        <f>SUM(L21:L27)</f>
        <v>0</v>
      </c>
      <c r="Q27" s="255">
        <f>SUM(L21:L27)</f>
        <v>0</v>
      </c>
    </row>
    <row r="28" spans="1:17" s="62" customFormat="1" ht="18.75" customHeight="1" x14ac:dyDescent="0.4">
      <c r="A28" s="151" t="s">
        <v>101</v>
      </c>
      <c r="B28" s="151" t="s">
        <v>102</v>
      </c>
      <c r="C28" s="153" t="s">
        <v>55</v>
      </c>
      <c r="D28" s="176" t="s">
        <v>56</v>
      </c>
      <c r="E28" s="177"/>
      <c r="F28" s="178"/>
      <c r="G28" s="179"/>
      <c r="H28" s="180">
        <v>0</v>
      </c>
      <c r="I28" s="181" t="s">
        <v>71</v>
      </c>
      <c r="J28" s="182"/>
      <c r="K28" s="160"/>
      <c r="L28" s="161" t="s">
        <v>33</v>
      </c>
      <c r="M28" s="162" t="s">
        <v>58</v>
      </c>
      <c r="N28" s="163" t="b">
        <v>0</v>
      </c>
      <c r="Q28" s="252"/>
    </row>
    <row r="29" spans="1:17" s="62" customFormat="1" x14ac:dyDescent="0.4">
      <c r="A29" s="75"/>
      <c r="B29" s="75"/>
      <c r="C29" s="329" t="s">
        <v>103</v>
      </c>
      <c r="D29" s="137" t="s">
        <v>104</v>
      </c>
      <c r="E29" s="88" t="s">
        <v>105</v>
      </c>
      <c r="F29" s="183" t="s">
        <v>92</v>
      </c>
      <c r="G29" s="140"/>
      <c r="H29" s="91">
        <v>3800</v>
      </c>
      <c r="I29" s="92" t="s">
        <v>107</v>
      </c>
      <c r="J29" s="93"/>
      <c r="K29" s="94"/>
      <c r="L29" s="95">
        <f>H29*K29</f>
        <v>0</v>
      </c>
      <c r="M29" s="331" t="s">
        <v>108</v>
      </c>
      <c r="Q29" s="252"/>
    </row>
    <row r="30" spans="1:17" s="62" customFormat="1" x14ac:dyDescent="0.4">
      <c r="A30" s="75"/>
      <c r="B30" s="75"/>
      <c r="C30" s="330"/>
      <c r="D30" s="110"/>
      <c r="E30" s="96" t="s">
        <v>109</v>
      </c>
      <c r="F30" s="251" t="s">
        <v>2069</v>
      </c>
      <c r="G30" s="185"/>
      <c r="H30" s="115">
        <v>0</v>
      </c>
      <c r="I30" s="116" t="s">
        <v>71</v>
      </c>
      <c r="J30" s="173"/>
      <c r="K30" s="118"/>
      <c r="L30" s="119" t="s">
        <v>33</v>
      </c>
      <c r="M30" s="332"/>
      <c r="Q30" s="252"/>
    </row>
    <row r="31" spans="1:17" s="62" customFormat="1" x14ac:dyDescent="0.4">
      <c r="A31" s="75"/>
      <c r="B31" s="75"/>
      <c r="C31" s="330"/>
      <c r="D31" s="135"/>
      <c r="E31" s="126" t="s">
        <v>82</v>
      </c>
      <c r="F31" s="186"/>
      <c r="G31" s="80"/>
      <c r="H31" s="136">
        <v>0</v>
      </c>
      <c r="I31" s="130" t="s">
        <v>71</v>
      </c>
      <c r="J31" s="131" t="s">
        <v>111</v>
      </c>
      <c r="K31" s="124"/>
      <c r="L31" s="125" t="s">
        <v>112</v>
      </c>
      <c r="M31" s="187" t="s">
        <v>113</v>
      </c>
      <c r="Q31" s="252"/>
    </row>
    <row r="32" spans="1:17" s="62" customFormat="1" ht="18.75" customHeight="1" x14ac:dyDescent="0.4">
      <c r="A32" s="75"/>
      <c r="B32" s="75"/>
      <c r="C32" s="330"/>
      <c r="D32" s="137" t="s">
        <v>114</v>
      </c>
      <c r="E32" s="138" t="s">
        <v>85</v>
      </c>
      <c r="F32" s="139"/>
      <c r="G32" s="140"/>
      <c r="H32" s="111">
        <v>0</v>
      </c>
      <c r="I32" s="92" t="s">
        <v>71</v>
      </c>
      <c r="J32" s="93"/>
      <c r="K32" s="94"/>
      <c r="L32" s="112" t="s">
        <v>33</v>
      </c>
      <c r="M32" s="332" t="s">
        <v>115</v>
      </c>
      <c r="Q32" s="252"/>
    </row>
    <row r="33" spans="1:17" s="62" customFormat="1" ht="19.5" customHeight="1" thickBot="1" x14ac:dyDescent="0.45">
      <c r="A33" s="75"/>
      <c r="B33" s="141"/>
      <c r="C33" s="335"/>
      <c r="D33" s="143" t="s">
        <v>87</v>
      </c>
      <c r="E33" s="144" t="s">
        <v>100</v>
      </c>
      <c r="F33" s="145"/>
      <c r="G33" s="146"/>
      <c r="H33" s="147">
        <v>0</v>
      </c>
      <c r="I33" s="148" t="s">
        <v>71</v>
      </c>
      <c r="J33" s="149"/>
      <c r="K33" s="175"/>
      <c r="L33" s="150" t="s">
        <v>33</v>
      </c>
      <c r="M33" s="333"/>
      <c r="N33" s="248"/>
      <c r="Q33" s="252"/>
    </row>
    <row r="34" spans="1:17" s="62" customFormat="1" ht="18.75" customHeight="1" x14ac:dyDescent="0.4">
      <c r="A34" s="188"/>
      <c r="B34" s="151" t="s">
        <v>116</v>
      </c>
      <c r="C34" s="153" t="s">
        <v>55</v>
      </c>
      <c r="D34" s="176" t="s">
        <v>56</v>
      </c>
      <c r="E34" s="177"/>
      <c r="F34" s="178"/>
      <c r="G34" s="179"/>
      <c r="H34" s="180">
        <v>0</v>
      </c>
      <c r="I34" s="181" t="s">
        <v>71</v>
      </c>
      <c r="J34" s="182"/>
      <c r="K34" s="160"/>
      <c r="L34" s="161" t="s">
        <v>33</v>
      </c>
      <c r="M34" s="162" t="s">
        <v>58</v>
      </c>
      <c r="N34" s="163" t="b">
        <v>0</v>
      </c>
      <c r="Q34" s="252"/>
    </row>
    <row r="35" spans="1:17" s="62" customFormat="1" x14ac:dyDescent="0.4">
      <c r="A35" s="75"/>
      <c r="B35" s="75"/>
      <c r="C35" s="329" t="s">
        <v>90</v>
      </c>
      <c r="D35" s="164" t="s">
        <v>91</v>
      </c>
      <c r="E35" s="189"/>
      <c r="F35" s="139"/>
      <c r="G35" s="140"/>
      <c r="H35" s="91">
        <v>1600</v>
      </c>
      <c r="I35" s="92" t="s">
        <v>107</v>
      </c>
      <c r="J35" s="93"/>
      <c r="K35" s="124"/>
      <c r="L35" s="133">
        <f>H35*K35</f>
        <v>0</v>
      </c>
      <c r="M35" s="331" t="s">
        <v>115</v>
      </c>
      <c r="Q35" s="252"/>
    </row>
    <row r="36" spans="1:17" s="62" customFormat="1" ht="18.75" customHeight="1" x14ac:dyDescent="0.4">
      <c r="A36" s="75"/>
      <c r="B36" s="75"/>
      <c r="C36" s="330"/>
      <c r="D36" s="137" t="s">
        <v>114</v>
      </c>
      <c r="E36" s="138" t="s">
        <v>85</v>
      </c>
      <c r="F36" s="139"/>
      <c r="G36" s="140"/>
      <c r="H36" s="111">
        <v>0</v>
      </c>
      <c r="I36" s="92" t="s">
        <v>71</v>
      </c>
      <c r="J36" s="93"/>
      <c r="K36" s="94"/>
      <c r="L36" s="112" t="s">
        <v>33</v>
      </c>
      <c r="M36" s="332"/>
      <c r="Q36" s="252"/>
    </row>
    <row r="37" spans="1:17" s="62" customFormat="1" ht="19.5" customHeight="1" thickBot="1" x14ac:dyDescent="0.45">
      <c r="A37" s="75"/>
      <c r="B37" s="141"/>
      <c r="C37" s="335"/>
      <c r="D37" s="143" t="s">
        <v>87</v>
      </c>
      <c r="E37" s="144" t="s">
        <v>100</v>
      </c>
      <c r="F37" s="145"/>
      <c r="G37" s="146"/>
      <c r="H37" s="147">
        <v>0</v>
      </c>
      <c r="I37" s="148" t="s">
        <v>71</v>
      </c>
      <c r="J37" s="149"/>
      <c r="K37" s="175"/>
      <c r="L37" s="150" t="s">
        <v>33</v>
      </c>
      <c r="M37" s="332"/>
      <c r="Q37" s="252"/>
    </row>
    <row r="38" spans="1:17" s="62" customFormat="1" x14ac:dyDescent="0.4">
      <c r="A38" s="188"/>
      <c r="B38" s="151" t="s">
        <v>117</v>
      </c>
      <c r="C38" s="329" t="s">
        <v>90</v>
      </c>
      <c r="D38" s="164" t="s">
        <v>91</v>
      </c>
      <c r="E38" s="189"/>
      <c r="F38" s="139"/>
      <c r="G38" s="140"/>
      <c r="H38" s="91">
        <v>80</v>
      </c>
      <c r="I38" s="92" t="s">
        <v>107</v>
      </c>
      <c r="J38" s="93"/>
      <c r="K38" s="124"/>
      <c r="L38" s="133">
        <f>H38*K38</f>
        <v>0</v>
      </c>
      <c r="M38" s="332"/>
      <c r="Q38" s="252"/>
    </row>
    <row r="39" spans="1:17" s="62" customFormat="1" ht="18.75" customHeight="1" x14ac:dyDescent="0.4">
      <c r="A39" s="188"/>
      <c r="B39" s="75"/>
      <c r="C39" s="330"/>
      <c r="D39" s="137" t="s">
        <v>114</v>
      </c>
      <c r="E39" s="138" t="s">
        <v>85</v>
      </c>
      <c r="F39" s="139"/>
      <c r="G39" s="140"/>
      <c r="H39" s="111">
        <v>0</v>
      </c>
      <c r="I39" s="92" t="s">
        <v>71</v>
      </c>
      <c r="J39" s="93"/>
      <c r="K39" s="94"/>
      <c r="L39" s="112" t="s">
        <v>33</v>
      </c>
      <c r="M39" s="332"/>
      <c r="Q39" s="252"/>
    </row>
    <row r="40" spans="1:17" s="62" customFormat="1" ht="19.5" customHeight="1" thickBot="1" x14ac:dyDescent="0.45">
      <c r="A40" s="188"/>
      <c r="B40" s="141"/>
      <c r="C40" s="335"/>
      <c r="D40" s="143" t="s">
        <v>87</v>
      </c>
      <c r="E40" s="144" t="s">
        <v>100</v>
      </c>
      <c r="F40" s="145"/>
      <c r="G40" s="146"/>
      <c r="H40" s="147">
        <v>0</v>
      </c>
      <c r="I40" s="148" t="s">
        <v>71</v>
      </c>
      <c r="J40" s="149"/>
      <c r="K40" s="175"/>
      <c r="L40" s="150" t="s">
        <v>33</v>
      </c>
      <c r="M40" s="332"/>
      <c r="Q40" s="252"/>
    </row>
    <row r="41" spans="1:17" s="62" customFormat="1" x14ac:dyDescent="0.4">
      <c r="A41" s="188"/>
      <c r="B41" s="151" t="s">
        <v>118</v>
      </c>
      <c r="C41" s="329" t="s">
        <v>90</v>
      </c>
      <c r="D41" s="164" t="s">
        <v>91</v>
      </c>
      <c r="E41" s="189"/>
      <c r="F41" s="139"/>
      <c r="G41" s="140"/>
      <c r="H41" s="91">
        <v>80</v>
      </c>
      <c r="I41" s="92" t="s">
        <v>107</v>
      </c>
      <c r="J41" s="93"/>
      <c r="K41" s="124"/>
      <c r="L41" s="133">
        <f>H41*K41</f>
        <v>0</v>
      </c>
      <c r="M41" s="332"/>
      <c r="Q41" s="252"/>
    </row>
    <row r="42" spans="1:17" s="62" customFormat="1" ht="18.75" customHeight="1" x14ac:dyDescent="0.4">
      <c r="A42" s="188"/>
      <c r="B42" s="75"/>
      <c r="C42" s="330"/>
      <c r="D42" s="137" t="s">
        <v>114</v>
      </c>
      <c r="E42" s="138" t="s">
        <v>85</v>
      </c>
      <c r="F42" s="139"/>
      <c r="G42" s="140"/>
      <c r="H42" s="111">
        <v>0</v>
      </c>
      <c r="I42" s="92" t="s">
        <v>71</v>
      </c>
      <c r="J42" s="93"/>
      <c r="K42" s="94"/>
      <c r="L42" s="112" t="s">
        <v>33</v>
      </c>
      <c r="M42" s="332"/>
      <c r="Q42" s="252"/>
    </row>
    <row r="43" spans="1:17" s="62" customFormat="1" ht="19.5" customHeight="1" thickBot="1" x14ac:dyDescent="0.45">
      <c r="A43" s="190"/>
      <c r="B43" s="141"/>
      <c r="C43" s="335"/>
      <c r="D43" s="143" t="s">
        <v>87</v>
      </c>
      <c r="E43" s="144" t="s">
        <v>100</v>
      </c>
      <c r="F43" s="145"/>
      <c r="G43" s="146"/>
      <c r="H43" s="147">
        <v>0</v>
      </c>
      <c r="I43" s="148" t="s">
        <v>71</v>
      </c>
      <c r="J43" s="149"/>
      <c r="K43" s="175"/>
      <c r="L43" s="150" t="s">
        <v>33</v>
      </c>
      <c r="M43" s="333"/>
      <c r="N43" s="249">
        <f>SUM(L28:L43)</f>
        <v>0</v>
      </c>
      <c r="Q43" s="255">
        <f>SUM(L28:L43)</f>
        <v>0</v>
      </c>
    </row>
    <row r="44" spans="1:17" s="62" customFormat="1" ht="63" x14ac:dyDescent="0.4">
      <c r="A44" s="191" t="s">
        <v>119</v>
      </c>
      <c r="B44" s="152"/>
      <c r="C44" s="334" t="s">
        <v>90</v>
      </c>
      <c r="D44" s="192" t="s">
        <v>120</v>
      </c>
      <c r="E44" s="193" t="s">
        <v>121</v>
      </c>
      <c r="F44" s="178"/>
      <c r="G44" s="179"/>
      <c r="H44" s="194">
        <v>1400</v>
      </c>
      <c r="I44" s="338" t="s">
        <v>122</v>
      </c>
      <c r="J44" s="339"/>
      <c r="K44" s="195"/>
      <c r="L44" s="340">
        <f>MAX($N$44:$N$47)</f>
        <v>0</v>
      </c>
      <c r="M44" s="196" t="s">
        <v>123</v>
      </c>
      <c r="N44" s="197">
        <f>H44*K44</f>
        <v>0</v>
      </c>
      <c r="O44" s="78"/>
      <c r="Q44" s="252"/>
    </row>
    <row r="45" spans="1:17" s="62" customFormat="1" x14ac:dyDescent="0.4">
      <c r="A45" s="75"/>
      <c r="B45" s="76"/>
      <c r="C45" s="330"/>
      <c r="D45" s="198" t="s">
        <v>124</v>
      </c>
      <c r="E45" s="126" t="s">
        <v>125</v>
      </c>
      <c r="F45" s="127"/>
      <c r="G45" s="128"/>
      <c r="H45" s="132">
        <v>40000</v>
      </c>
      <c r="I45" s="130" t="s">
        <v>126</v>
      </c>
      <c r="J45" s="131" t="s">
        <v>127</v>
      </c>
      <c r="K45" s="124"/>
      <c r="L45" s="341"/>
      <c r="M45" s="343" t="s">
        <v>128</v>
      </c>
      <c r="N45" s="197">
        <f>H45*K45</f>
        <v>0</v>
      </c>
      <c r="O45" s="78"/>
      <c r="Q45" s="252"/>
    </row>
    <row r="46" spans="1:17" s="62" customFormat="1" x14ac:dyDescent="0.4">
      <c r="A46" s="75"/>
      <c r="B46" s="76"/>
      <c r="C46" s="330"/>
      <c r="D46" s="198" t="s">
        <v>129</v>
      </c>
      <c r="E46" s="126" t="s">
        <v>130</v>
      </c>
      <c r="F46" s="127"/>
      <c r="G46" s="128"/>
      <c r="H46" s="132">
        <v>40000</v>
      </c>
      <c r="I46" s="130" t="s">
        <v>126</v>
      </c>
      <c r="J46" s="131" t="s">
        <v>131</v>
      </c>
      <c r="K46" s="124"/>
      <c r="L46" s="341"/>
      <c r="M46" s="344"/>
      <c r="N46" s="197">
        <f>H46*K46</f>
        <v>0</v>
      </c>
      <c r="O46" s="78"/>
      <c r="Q46" s="252"/>
    </row>
    <row r="47" spans="1:17" s="62" customFormat="1" ht="16.5" thickBot="1" x14ac:dyDescent="0.45">
      <c r="A47" s="141"/>
      <c r="B47" s="142"/>
      <c r="C47" s="335"/>
      <c r="D47" s="199" t="s">
        <v>132</v>
      </c>
      <c r="E47" s="200" t="s">
        <v>133</v>
      </c>
      <c r="F47" s="201"/>
      <c r="G47" s="202"/>
      <c r="H47" s="203">
        <v>40000</v>
      </c>
      <c r="I47" s="204" t="s">
        <v>126</v>
      </c>
      <c r="J47" s="205" t="s">
        <v>131</v>
      </c>
      <c r="K47" s="206"/>
      <c r="L47" s="342"/>
      <c r="M47" s="345"/>
      <c r="N47" s="197">
        <f>H47*K47</f>
        <v>0</v>
      </c>
      <c r="O47" s="78"/>
      <c r="Q47" s="255">
        <f>SUM(L44)</f>
        <v>0</v>
      </c>
    </row>
    <row r="48" spans="1:17" s="62" customFormat="1" ht="18.75" customHeight="1" x14ac:dyDescent="0.4">
      <c r="A48" s="151" t="s">
        <v>134</v>
      </c>
      <c r="B48" s="151" t="s">
        <v>135</v>
      </c>
      <c r="C48" s="153" t="s">
        <v>55</v>
      </c>
      <c r="D48" s="176" t="s">
        <v>56</v>
      </c>
      <c r="E48" s="177"/>
      <c r="F48" s="178"/>
      <c r="G48" s="179"/>
      <c r="H48" s="180">
        <v>0</v>
      </c>
      <c r="I48" s="181" t="s">
        <v>71</v>
      </c>
      <c r="J48" s="182"/>
      <c r="K48" s="160"/>
      <c r="L48" s="161" t="s">
        <v>33</v>
      </c>
      <c r="M48" s="162" t="s">
        <v>58</v>
      </c>
      <c r="N48" s="163" t="b">
        <v>0</v>
      </c>
      <c r="Q48" s="252"/>
    </row>
    <row r="49" spans="1:17" s="62" customFormat="1" x14ac:dyDescent="0.4">
      <c r="A49" s="75"/>
      <c r="B49" s="75"/>
      <c r="C49" s="329" t="s">
        <v>90</v>
      </c>
      <c r="D49" s="164" t="s">
        <v>91</v>
      </c>
      <c r="E49" s="207"/>
      <c r="F49" s="183" t="s">
        <v>106</v>
      </c>
      <c r="G49" s="140"/>
      <c r="H49" s="91">
        <v>6400</v>
      </c>
      <c r="I49" s="92" t="s">
        <v>136</v>
      </c>
      <c r="J49" s="93"/>
      <c r="K49" s="94"/>
      <c r="L49" s="95">
        <f>H49*K49</f>
        <v>0</v>
      </c>
      <c r="M49" s="331" t="s">
        <v>137</v>
      </c>
      <c r="Q49" s="252"/>
    </row>
    <row r="50" spans="1:17" s="62" customFormat="1" ht="18.75" customHeight="1" thickBot="1" x14ac:dyDescent="0.45">
      <c r="A50" s="75"/>
      <c r="B50" s="75"/>
      <c r="C50" s="330"/>
      <c r="D50" s="208"/>
      <c r="E50" s="209"/>
      <c r="F50" s="184" t="s">
        <v>110</v>
      </c>
      <c r="G50" s="185"/>
      <c r="H50" s="115">
        <v>0</v>
      </c>
      <c r="I50" s="116" t="s">
        <v>71</v>
      </c>
      <c r="J50" s="173"/>
      <c r="K50" s="118"/>
      <c r="L50" s="119" t="s">
        <v>33</v>
      </c>
      <c r="M50" s="332"/>
      <c r="Q50" s="252"/>
    </row>
    <row r="51" spans="1:17" s="62" customFormat="1" ht="18.75" customHeight="1" x14ac:dyDescent="0.4">
      <c r="A51" s="188"/>
      <c r="B51" s="151" t="s">
        <v>138</v>
      </c>
      <c r="C51" s="153" t="s">
        <v>55</v>
      </c>
      <c r="D51" s="176" t="s">
        <v>56</v>
      </c>
      <c r="E51" s="177"/>
      <c r="F51" s="178"/>
      <c r="G51" s="179"/>
      <c r="H51" s="180">
        <v>0</v>
      </c>
      <c r="I51" s="181" t="s">
        <v>71</v>
      </c>
      <c r="J51" s="182"/>
      <c r="K51" s="160"/>
      <c r="L51" s="161" t="s">
        <v>33</v>
      </c>
      <c r="M51" s="162" t="s">
        <v>58</v>
      </c>
      <c r="N51" s="163" t="b">
        <v>0</v>
      </c>
      <c r="Q51" s="252"/>
    </row>
    <row r="52" spans="1:17" s="62" customFormat="1" x14ac:dyDescent="0.4">
      <c r="A52" s="75"/>
      <c r="B52" s="75"/>
      <c r="C52" s="329" t="s">
        <v>90</v>
      </c>
      <c r="D52" s="164" t="s">
        <v>91</v>
      </c>
      <c r="E52" s="207"/>
      <c r="F52" s="183" t="s">
        <v>106</v>
      </c>
      <c r="G52" s="140"/>
      <c r="H52" s="91">
        <v>6400</v>
      </c>
      <c r="I52" s="92" t="s">
        <v>136</v>
      </c>
      <c r="J52" s="93"/>
      <c r="K52" s="94"/>
      <c r="L52" s="95">
        <f>H52*K52</f>
        <v>0</v>
      </c>
      <c r="M52" s="331" t="s">
        <v>139</v>
      </c>
      <c r="Q52" s="252"/>
    </row>
    <row r="53" spans="1:17" s="62" customFormat="1" ht="18.75" customHeight="1" thickBot="1" x14ac:dyDescent="0.45">
      <c r="A53" s="75"/>
      <c r="B53" s="75"/>
      <c r="C53" s="330"/>
      <c r="D53" s="168"/>
      <c r="E53" s="210"/>
      <c r="F53" s="211" t="s">
        <v>110</v>
      </c>
      <c r="G53" s="212"/>
      <c r="H53" s="213">
        <v>0</v>
      </c>
      <c r="I53" s="106" t="s">
        <v>71</v>
      </c>
      <c r="J53" s="107"/>
      <c r="K53" s="108"/>
      <c r="L53" s="214" t="s">
        <v>33</v>
      </c>
      <c r="M53" s="332"/>
      <c r="Q53" s="252"/>
    </row>
    <row r="54" spans="1:17" s="62" customFormat="1" x14ac:dyDescent="0.4">
      <c r="A54" s="75"/>
      <c r="B54" s="151" t="s">
        <v>140</v>
      </c>
      <c r="C54" s="334" t="s">
        <v>90</v>
      </c>
      <c r="D54" s="215" t="s">
        <v>91</v>
      </c>
      <c r="E54" s="216"/>
      <c r="F54" s="217" t="s">
        <v>106</v>
      </c>
      <c r="G54" s="218"/>
      <c r="H54" s="219">
        <v>2150</v>
      </c>
      <c r="I54" s="220" t="s">
        <v>136</v>
      </c>
      <c r="J54" s="221"/>
      <c r="K54" s="222"/>
      <c r="L54" s="223">
        <f>H54*K54</f>
        <v>0</v>
      </c>
      <c r="M54" s="332"/>
      <c r="Q54" s="252"/>
    </row>
    <row r="55" spans="1:17" s="62" customFormat="1" ht="18.75" customHeight="1" thickBot="1" x14ac:dyDescent="0.45">
      <c r="A55" s="75"/>
      <c r="B55" s="75" t="s">
        <v>141</v>
      </c>
      <c r="C55" s="335"/>
      <c r="D55" s="199"/>
      <c r="E55" s="224"/>
      <c r="F55" s="225" t="s">
        <v>110</v>
      </c>
      <c r="G55" s="146"/>
      <c r="H55" s="147">
        <v>0</v>
      </c>
      <c r="I55" s="148" t="s">
        <v>71</v>
      </c>
      <c r="J55" s="149"/>
      <c r="K55" s="175"/>
      <c r="L55" s="226" t="s">
        <v>33</v>
      </c>
      <c r="M55" s="332"/>
      <c r="Q55" s="252"/>
    </row>
    <row r="56" spans="1:17" s="62" customFormat="1" x14ac:dyDescent="0.4">
      <c r="A56" s="75"/>
      <c r="B56" s="151" t="s">
        <v>142</v>
      </c>
      <c r="C56" s="334" t="s">
        <v>90</v>
      </c>
      <c r="D56" s="215" t="s">
        <v>91</v>
      </c>
      <c r="E56" s="216"/>
      <c r="F56" s="217" t="s">
        <v>106</v>
      </c>
      <c r="G56" s="218"/>
      <c r="H56" s="219">
        <v>2150</v>
      </c>
      <c r="I56" s="336" t="s">
        <v>2071</v>
      </c>
      <c r="J56" s="337"/>
      <c r="K56" s="222"/>
      <c r="L56" s="223">
        <f>H56*K56</f>
        <v>0</v>
      </c>
      <c r="M56" s="332"/>
      <c r="Q56" s="252"/>
    </row>
    <row r="57" spans="1:17" s="62" customFormat="1" ht="18.75" customHeight="1" thickBot="1" x14ac:dyDescent="0.45">
      <c r="A57" s="75"/>
      <c r="B57" s="75"/>
      <c r="C57" s="335"/>
      <c r="D57" s="199"/>
      <c r="E57" s="224"/>
      <c r="F57" s="225" t="s">
        <v>110</v>
      </c>
      <c r="G57" s="146"/>
      <c r="H57" s="147">
        <v>0</v>
      </c>
      <c r="I57" s="148" t="s">
        <v>71</v>
      </c>
      <c r="J57" s="149"/>
      <c r="K57" s="175"/>
      <c r="L57" s="226" t="s">
        <v>33</v>
      </c>
      <c r="M57" s="332"/>
      <c r="Q57" s="252"/>
    </row>
    <row r="58" spans="1:17" s="62" customFormat="1" ht="18.75" customHeight="1" x14ac:dyDescent="0.4">
      <c r="A58" s="75"/>
      <c r="B58" s="152"/>
      <c r="C58" s="334" t="s">
        <v>90</v>
      </c>
      <c r="D58" s="110" t="s">
        <v>114</v>
      </c>
      <c r="E58" s="227" t="s">
        <v>85</v>
      </c>
      <c r="F58" s="228"/>
      <c r="G58" s="229"/>
      <c r="H58" s="230">
        <v>0</v>
      </c>
      <c r="I58" s="82" t="s">
        <v>71</v>
      </c>
      <c r="J58" s="83" t="s">
        <v>86</v>
      </c>
      <c r="K58" s="231"/>
      <c r="L58" s="232" t="s">
        <v>33</v>
      </c>
      <c r="M58" s="332"/>
      <c r="Q58" s="252"/>
    </row>
    <row r="59" spans="1:17" s="62" customFormat="1" ht="19.5" customHeight="1" thickBot="1" x14ac:dyDescent="0.45">
      <c r="A59" s="141"/>
      <c r="B59" s="142"/>
      <c r="C59" s="335"/>
      <c r="D59" s="143" t="s">
        <v>87</v>
      </c>
      <c r="E59" s="144" t="s">
        <v>100</v>
      </c>
      <c r="F59" s="145"/>
      <c r="G59" s="146"/>
      <c r="H59" s="147">
        <v>0</v>
      </c>
      <c r="I59" s="148" t="s">
        <v>71</v>
      </c>
      <c r="J59" s="149" t="s">
        <v>86</v>
      </c>
      <c r="K59" s="175"/>
      <c r="L59" s="150" t="s">
        <v>33</v>
      </c>
      <c r="M59" s="333"/>
      <c r="N59" s="249">
        <f>SUM(L48:L59)</f>
        <v>0</v>
      </c>
      <c r="Q59" s="255">
        <f>SUM(L48:L59)</f>
        <v>0</v>
      </c>
    </row>
    <row r="60" spans="1:17" s="62" customFormat="1" ht="16.5" thickBot="1" x14ac:dyDescent="0.45">
      <c r="A60" s="78"/>
      <c r="B60" s="78"/>
      <c r="C60" s="78"/>
      <c r="D60" s="79"/>
      <c r="E60" s="78"/>
      <c r="F60" s="79"/>
      <c r="G60" s="79"/>
      <c r="H60" s="233"/>
      <c r="I60" s="234"/>
      <c r="J60" s="235"/>
      <c r="K60" s="236" t="s">
        <v>143</v>
      </c>
      <c r="L60" s="237">
        <f>SUM(L6:L59)</f>
        <v>0</v>
      </c>
      <c r="Q60" s="252"/>
    </row>
    <row r="61" spans="1:17" s="62" customFormat="1" ht="16.5" thickBot="1" x14ac:dyDescent="0.45">
      <c r="B61" s="78"/>
      <c r="C61" s="78"/>
      <c r="D61" s="79"/>
      <c r="E61" s="78"/>
      <c r="F61" s="79"/>
      <c r="G61" s="79"/>
      <c r="H61" s="233"/>
      <c r="I61" s="234"/>
      <c r="J61" s="235"/>
      <c r="K61" s="238" t="s">
        <v>144</v>
      </c>
      <c r="L61" s="239">
        <f>L60*0.1</f>
        <v>0</v>
      </c>
      <c r="Q61" s="252"/>
    </row>
    <row r="62" spans="1:17" s="62" customFormat="1" ht="16.5" thickBot="1" x14ac:dyDescent="0.45">
      <c r="B62" s="240"/>
      <c r="C62" s="240"/>
      <c r="D62" s="79"/>
      <c r="E62" s="78"/>
      <c r="F62" s="79"/>
      <c r="G62" s="79"/>
      <c r="H62" s="233"/>
      <c r="I62" s="234"/>
      <c r="J62" s="235"/>
      <c r="K62" s="238" t="s">
        <v>145</v>
      </c>
      <c r="L62" s="239">
        <f>L60+L61</f>
        <v>0</v>
      </c>
      <c r="Q62" s="252"/>
    </row>
    <row r="63" spans="1:17" s="79" customFormat="1" x14ac:dyDescent="0.4">
      <c r="A63" s="78" t="s">
        <v>146</v>
      </c>
      <c r="B63" s="240"/>
      <c r="C63" s="240"/>
      <c r="E63" s="78"/>
      <c r="H63" s="233"/>
      <c r="I63" s="234"/>
      <c r="J63" s="235"/>
      <c r="K63" s="241"/>
      <c r="L63" s="242"/>
      <c r="Q63" s="256"/>
    </row>
    <row r="64" spans="1:17" s="79" customFormat="1" x14ac:dyDescent="0.4">
      <c r="A64" s="240" t="s">
        <v>147</v>
      </c>
      <c r="B64" s="240"/>
      <c r="C64" s="240"/>
      <c r="E64" s="78"/>
      <c r="H64" s="233"/>
      <c r="I64" s="234"/>
      <c r="J64" s="235"/>
      <c r="K64" s="241"/>
      <c r="L64" s="242"/>
      <c r="Q64" s="256"/>
    </row>
    <row r="65" spans="1:20" s="79" customFormat="1" x14ac:dyDescent="0.4">
      <c r="A65" s="240" t="s">
        <v>148</v>
      </c>
      <c r="B65" s="240"/>
      <c r="C65" s="240"/>
      <c r="E65" s="78"/>
      <c r="H65" s="233"/>
      <c r="I65" s="234"/>
      <c r="J65" s="235"/>
      <c r="K65" s="241"/>
      <c r="L65" s="242"/>
      <c r="Q65" s="256"/>
    </row>
    <row r="66" spans="1:20" x14ac:dyDescent="0.4">
      <c r="A66" s="78" t="s">
        <v>149</v>
      </c>
      <c r="B66" s="78"/>
      <c r="C66" s="78"/>
      <c r="D66" s="79"/>
      <c r="E66" s="78"/>
      <c r="F66" s="79"/>
      <c r="G66" s="79"/>
      <c r="H66" s="233"/>
      <c r="I66" s="234"/>
      <c r="J66" s="235"/>
      <c r="K66" s="241"/>
      <c r="L66" s="241"/>
    </row>
    <row r="67" spans="1:20" x14ac:dyDescent="0.4">
      <c r="A67" s="240" t="s">
        <v>150</v>
      </c>
      <c r="B67" s="78"/>
      <c r="C67" s="78"/>
      <c r="D67" s="79"/>
      <c r="E67" s="78"/>
      <c r="F67" s="79"/>
      <c r="G67" s="79"/>
      <c r="H67" s="233"/>
      <c r="I67" s="234"/>
      <c r="J67" s="235"/>
      <c r="K67" s="241"/>
      <c r="L67" s="241"/>
    </row>
    <row r="68" spans="1:20" x14ac:dyDescent="0.4">
      <c r="A68" s="240" t="s">
        <v>151</v>
      </c>
    </row>
    <row r="69" spans="1:20" s="62" customFormat="1" x14ac:dyDescent="0.4">
      <c r="A69" s="78" t="s">
        <v>152</v>
      </c>
      <c r="B69" s="243"/>
      <c r="C69" s="243"/>
      <c r="E69" s="1"/>
      <c r="H69" s="63"/>
      <c r="I69" s="64"/>
      <c r="J69" s="65"/>
      <c r="K69" s="66"/>
      <c r="L69" s="244"/>
      <c r="Q69" s="252"/>
    </row>
    <row r="70" spans="1:20" x14ac:dyDescent="0.4">
      <c r="A70" s="1" t="s">
        <v>2072</v>
      </c>
      <c r="Q70" s="1"/>
      <c r="T70" s="252"/>
    </row>
  </sheetData>
  <sheetProtection algorithmName="SHA-512" hashValue="r4wUEgJM4tg9tOIJOpeSFBNDsWa4ZdXUicQ9ygjWl9zC3dtJEbpNy8nscqoLFL9rSqkqHoyuMudoZ4FOlpDyjg==" saltValue="/NMVqHH4y7YXltz759OyAA==" spinCount="100000" sheet="1" objects="1" scenarios="1"/>
  <mergeCells count="32">
    <mergeCell ref="C7:C20"/>
    <mergeCell ref="D7:D10"/>
    <mergeCell ref="M7:M10"/>
    <mergeCell ref="M11:M16"/>
    <mergeCell ref="M17:M20"/>
    <mergeCell ref="J2:M2"/>
    <mergeCell ref="J3:M3"/>
    <mergeCell ref="A5:B5"/>
    <mergeCell ref="D5:G5"/>
    <mergeCell ref="H5:J5"/>
    <mergeCell ref="C22:C27"/>
    <mergeCell ref="M22:M25"/>
    <mergeCell ref="M26:M27"/>
    <mergeCell ref="C29:C33"/>
    <mergeCell ref="M29:M30"/>
    <mergeCell ref="M32:M33"/>
    <mergeCell ref="C35:C37"/>
    <mergeCell ref="M35:M43"/>
    <mergeCell ref="C38:C40"/>
    <mergeCell ref="C41:C43"/>
    <mergeCell ref="C44:C47"/>
    <mergeCell ref="I44:J44"/>
    <mergeCell ref="L44:L47"/>
    <mergeCell ref="M45:M47"/>
    <mergeCell ref="C49:C50"/>
    <mergeCell ref="M49:M50"/>
    <mergeCell ref="C52:C53"/>
    <mergeCell ref="M52:M59"/>
    <mergeCell ref="C54:C55"/>
    <mergeCell ref="C56:C57"/>
    <mergeCell ref="C58:C59"/>
    <mergeCell ref="I56:J56"/>
  </mergeCells>
  <phoneticPr fontId="1"/>
  <dataValidations count="4">
    <dataValidation imeMode="disabled" allowBlank="1" showInputMessage="1" showErrorMessage="1" sqref="K7:K20 K22:K27 K29:K30 K32:K33 K35:K43 K49:K50 K52:K59" xr:uid="{5378413B-EBA2-4D57-9D31-2DA6E7161FB9}"/>
    <dataValidation type="whole" imeMode="disabled" allowBlank="1" showErrorMessage="1" error="該当する場合は１を入力してください。" prompt="該当する場合は１を入力してください。" sqref="K45:K46" xr:uid="{C1E1D526-9153-43D8-BBD1-041EBFB06577}">
      <formula1>1</formula1>
      <formula2>1</formula2>
    </dataValidation>
    <dataValidation type="whole" imeMode="disabled" allowBlank="1" showErrorMessage="1" error="該当施設がある場合は１を入力してください。" prompt="該当施設がある場合は１を入力してください。" sqref="K47" xr:uid="{E89795F6-4619-4BA3-891F-0B15D48C1DBD}">
      <formula1>1</formula1>
      <formula2>1</formula2>
    </dataValidation>
    <dataValidation type="whole" imeMode="disabled" allowBlank="1" showInputMessage="1" showErrorMessage="1" error="小数点以下は切捨て、整数でご入力ください。" sqref="K44" xr:uid="{C184E667-821A-407F-A032-269466A6ADD4}">
      <formula1>1</formula1>
      <formula2>100000</formula2>
    </dataValidation>
  </dataValidations>
  <pageMargins left="0.31496062992125984" right="0.31496062992125984" top="0.55118110236220474" bottom="0.55118110236220474" header="0.31496062992125984" footer="0.31496062992125984"/>
  <pageSetup paperSize="9" scale="4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10</xdr:col>
                    <xdr:colOff>457200</xdr:colOff>
                    <xdr:row>4</xdr:row>
                    <xdr:rowOff>190500</xdr:rowOff>
                  </from>
                  <to>
                    <xdr:col>10</xdr:col>
                    <xdr:colOff>676275</xdr:colOff>
                    <xdr:row>6</xdr:row>
                    <xdr:rowOff>9525</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10</xdr:col>
                    <xdr:colOff>457200</xdr:colOff>
                    <xdr:row>19</xdr:row>
                    <xdr:rowOff>209550</xdr:rowOff>
                  </from>
                  <to>
                    <xdr:col>10</xdr:col>
                    <xdr:colOff>676275</xdr:colOff>
                    <xdr:row>21</xdr:row>
                    <xdr:rowOff>9525</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10</xdr:col>
                    <xdr:colOff>457200</xdr:colOff>
                    <xdr:row>26</xdr:row>
                    <xdr:rowOff>228600</xdr:rowOff>
                  </from>
                  <to>
                    <xdr:col>10</xdr:col>
                    <xdr:colOff>676275</xdr:colOff>
                    <xdr:row>27</xdr:row>
                    <xdr:rowOff>228600</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10</xdr:col>
                    <xdr:colOff>457200</xdr:colOff>
                    <xdr:row>32</xdr:row>
                    <xdr:rowOff>228600</xdr:rowOff>
                  </from>
                  <to>
                    <xdr:col>10</xdr:col>
                    <xdr:colOff>695325</xdr:colOff>
                    <xdr:row>33</xdr:row>
                    <xdr:rowOff>228600</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from>
                    <xdr:col>10</xdr:col>
                    <xdr:colOff>457200</xdr:colOff>
                    <xdr:row>46</xdr:row>
                    <xdr:rowOff>180975</xdr:rowOff>
                  </from>
                  <to>
                    <xdr:col>10</xdr:col>
                    <xdr:colOff>695325</xdr:colOff>
                    <xdr:row>47</xdr:row>
                    <xdr:rowOff>219075</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from>
                    <xdr:col>10</xdr:col>
                    <xdr:colOff>457200</xdr:colOff>
                    <xdr:row>50</xdr:row>
                    <xdr:rowOff>0</xdr:rowOff>
                  </from>
                  <to>
                    <xdr:col>10</xdr:col>
                    <xdr:colOff>695325</xdr:colOff>
                    <xdr:row>51</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A8E0F-B0D8-4DD6-B2C0-4FD4AB8661C0}">
  <sheetPr codeName="Sheet3"/>
  <dimension ref="A1:CS179"/>
  <sheetViews>
    <sheetView workbookViewId="0">
      <pane xSplit="7" topLeftCell="AZ1" activePane="topRight" state="frozenSplit"/>
      <selection pane="topRight" activeCell="BC25" sqref="BC25"/>
    </sheetView>
  </sheetViews>
  <sheetFormatPr defaultRowHeight="18.75" x14ac:dyDescent="0.4"/>
  <cols>
    <col min="1" max="6" width="8.5" style="246" customWidth="1"/>
    <col min="7" max="7" width="4.875" customWidth="1"/>
    <col min="8" max="17" width="9" style="246"/>
  </cols>
  <sheetData>
    <row r="1" spans="1:97" x14ac:dyDescent="0.4">
      <c r="A1" s="247" t="s">
        <v>1912</v>
      </c>
      <c r="B1" s="247" t="s">
        <v>1913</v>
      </c>
      <c r="C1" s="247" t="s">
        <v>1909</v>
      </c>
      <c r="D1" s="247" t="s">
        <v>1914</v>
      </c>
      <c r="E1" s="247" t="s">
        <v>1915</v>
      </c>
      <c r="F1" s="247" t="s">
        <v>2062</v>
      </c>
      <c r="H1" s="247" t="s">
        <v>1916</v>
      </c>
      <c r="I1" s="247" t="s">
        <v>1917</v>
      </c>
      <c r="J1" s="247" t="s">
        <v>1918</v>
      </c>
      <c r="K1" s="247" t="s">
        <v>1919</v>
      </c>
      <c r="L1" s="247" t="s">
        <v>1920</v>
      </c>
      <c r="M1" s="247" t="s">
        <v>1921</v>
      </c>
      <c r="N1" s="247" t="s">
        <v>1922</v>
      </c>
      <c r="O1" s="247" t="s">
        <v>1923</v>
      </c>
      <c r="P1" s="247" t="s">
        <v>1924</v>
      </c>
      <c r="Q1" s="247" t="s">
        <v>1925</v>
      </c>
      <c r="R1" s="245" t="s">
        <v>2065</v>
      </c>
      <c r="S1" s="245" t="s">
        <v>1927</v>
      </c>
      <c r="T1" s="245" t="s">
        <v>1928</v>
      </c>
      <c r="U1" s="245" t="s">
        <v>2059</v>
      </c>
      <c r="V1" s="245" t="s">
        <v>2060</v>
      </c>
      <c r="W1" s="245" t="s">
        <v>2061</v>
      </c>
      <c r="X1" s="245" t="s">
        <v>1736</v>
      </c>
      <c r="Y1" s="245" t="s">
        <v>1697</v>
      </c>
      <c r="Z1" s="245" t="s">
        <v>1663</v>
      </c>
      <c r="AA1" s="245" t="s">
        <v>1629</v>
      </c>
      <c r="AB1" s="245" t="s">
        <v>1604</v>
      </c>
      <c r="AC1" s="245" t="s">
        <v>1572</v>
      </c>
      <c r="AD1" s="245" t="s">
        <v>1513</v>
      </c>
      <c r="AE1" s="245" t="s">
        <v>1468</v>
      </c>
      <c r="AF1" s="245" t="s">
        <v>1442</v>
      </c>
      <c r="AG1" s="245" t="s">
        <v>1409</v>
      </c>
      <c r="AH1" s="245" t="s">
        <v>1346</v>
      </c>
      <c r="AI1" s="245" t="s">
        <v>1291</v>
      </c>
      <c r="AJ1" s="245" t="s">
        <v>1229</v>
      </c>
      <c r="AK1" s="245" t="s">
        <v>1195</v>
      </c>
      <c r="AL1" s="245" t="s">
        <v>1164</v>
      </c>
      <c r="AM1" s="245" t="s">
        <v>1148</v>
      </c>
      <c r="AN1" s="245" t="s">
        <v>1129</v>
      </c>
      <c r="AO1" s="245" t="s">
        <v>1113</v>
      </c>
      <c r="AP1" s="245" t="s">
        <v>1086</v>
      </c>
      <c r="AQ1" s="245" t="s">
        <v>1011</v>
      </c>
      <c r="AR1" s="245" t="s">
        <v>968</v>
      </c>
      <c r="AS1" s="245" t="s">
        <v>932</v>
      </c>
      <c r="AT1" s="245" t="s">
        <v>878</v>
      </c>
      <c r="AU1" s="245" t="s">
        <v>848</v>
      </c>
      <c r="AV1" s="245" t="s">
        <v>829</v>
      </c>
      <c r="AW1" s="245" t="s">
        <v>802</v>
      </c>
      <c r="AX1" s="245" t="s">
        <v>759</v>
      </c>
      <c r="AY1" s="245" t="s">
        <v>717</v>
      </c>
      <c r="AZ1" s="245" t="s">
        <v>677</v>
      </c>
      <c r="BA1" s="245" t="s">
        <v>647</v>
      </c>
      <c r="BB1" s="245" t="s">
        <v>627</v>
      </c>
      <c r="BC1" s="245" t="s">
        <v>608</v>
      </c>
      <c r="BD1" s="245" t="s">
        <v>580</v>
      </c>
      <c r="BE1" s="245" t="s">
        <v>556</v>
      </c>
      <c r="BF1" s="245" t="s">
        <v>536</v>
      </c>
      <c r="BG1" s="245" t="s">
        <v>511</v>
      </c>
      <c r="BH1" s="245" t="s">
        <v>493</v>
      </c>
      <c r="BI1" s="245" t="s">
        <v>472</v>
      </c>
      <c r="BJ1" s="245" t="s">
        <v>437</v>
      </c>
      <c r="BK1" s="245" t="s">
        <v>376</v>
      </c>
      <c r="BL1" s="245" t="s">
        <v>355</v>
      </c>
      <c r="BM1" s="245" t="s">
        <v>333</v>
      </c>
      <c r="BN1" s="245" t="s">
        <v>287</v>
      </c>
      <c r="BO1" s="245" t="s">
        <v>268</v>
      </c>
      <c r="BP1" s="245" t="s">
        <v>241</v>
      </c>
      <c r="BQ1" s="245" t="s">
        <v>197</v>
      </c>
      <c r="BR1" s="245" t="s">
        <v>155</v>
      </c>
      <c r="BT1" s="247"/>
      <c r="BU1" s="247"/>
      <c r="BV1" s="247"/>
      <c r="BW1" s="247"/>
      <c r="BX1" s="247"/>
      <c r="BY1" s="247"/>
      <c r="BZ1" s="247"/>
      <c r="CA1" s="247"/>
      <c r="CB1" s="247"/>
      <c r="CC1" s="247"/>
      <c r="CD1" s="247"/>
      <c r="CE1" s="247"/>
      <c r="CF1" s="247"/>
      <c r="CG1" s="247"/>
      <c r="CH1" s="247"/>
      <c r="CI1" s="247"/>
      <c r="CJ1" s="247"/>
      <c r="CK1" s="247"/>
      <c r="CL1" s="247"/>
      <c r="CM1" s="247"/>
      <c r="CN1" s="247"/>
      <c r="CO1" s="247"/>
      <c r="CP1" s="247"/>
      <c r="CQ1" s="247"/>
      <c r="CR1" s="247"/>
      <c r="CS1" s="247"/>
    </row>
    <row r="2" spans="1:97" x14ac:dyDescent="0.4">
      <c r="A2" s="246" t="s">
        <v>1916</v>
      </c>
      <c r="B2" s="246" t="s">
        <v>1926</v>
      </c>
      <c r="C2" s="246" t="s">
        <v>1736</v>
      </c>
      <c r="D2" s="246" t="s">
        <v>1908</v>
      </c>
      <c r="E2" s="246" t="s">
        <v>1736</v>
      </c>
      <c r="F2" s="246" t="s">
        <v>2029</v>
      </c>
      <c r="H2" s="246" t="s">
        <v>1929</v>
      </c>
      <c r="I2" s="246" t="s">
        <v>1939</v>
      </c>
      <c r="J2" s="246" t="s">
        <v>1952</v>
      </c>
      <c r="K2" s="246" t="s">
        <v>1965</v>
      </c>
      <c r="L2" s="246" t="s">
        <v>1971</v>
      </c>
      <c r="M2" s="246" t="s">
        <v>1982</v>
      </c>
      <c r="N2" s="246" t="s">
        <v>1993</v>
      </c>
      <c r="O2" s="246" t="s">
        <v>2002</v>
      </c>
      <c r="P2" s="246" t="s">
        <v>2008</v>
      </c>
      <c r="Q2" s="246" t="s">
        <v>2021</v>
      </c>
      <c r="R2" t="s">
        <v>2023</v>
      </c>
      <c r="S2" t="s">
        <v>2024</v>
      </c>
      <c r="T2" t="s">
        <v>2025</v>
      </c>
      <c r="U2" t="s">
        <v>2026</v>
      </c>
      <c r="V2" t="s">
        <v>2027</v>
      </c>
      <c r="W2" t="s">
        <v>2028</v>
      </c>
      <c r="X2" t="s">
        <v>1907</v>
      </c>
      <c r="Y2" t="s">
        <v>1735</v>
      </c>
      <c r="Z2" t="s">
        <v>1695</v>
      </c>
      <c r="AA2" t="s">
        <v>1660</v>
      </c>
      <c r="AB2" t="s">
        <v>1627</v>
      </c>
      <c r="AC2" t="s">
        <v>1602</v>
      </c>
      <c r="AD2" t="s">
        <v>1570</v>
      </c>
      <c r="AE2" t="s">
        <v>1511</v>
      </c>
      <c r="AF2" t="s">
        <v>1466</v>
      </c>
      <c r="AG2" t="s">
        <v>1440</v>
      </c>
      <c r="AH2" t="s">
        <v>1406</v>
      </c>
      <c r="AI2" t="s">
        <v>1343</v>
      </c>
      <c r="AJ2" t="s">
        <v>1289</v>
      </c>
      <c r="AK2" t="s">
        <v>1224</v>
      </c>
      <c r="AL2" t="s">
        <v>1192</v>
      </c>
      <c r="AM2" t="s">
        <v>1162</v>
      </c>
      <c r="AN2" t="s">
        <v>1147</v>
      </c>
      <c r="AO2" t="s">
        <v>1127</v>
      </c>
      <c r="AP2" t="s">
        <v>1111</v>
      </c>
      <c r="AQ2" t="s">
        <v>1084</v>
      </c>
      <c r="AR2" t="s">
        <v>1009</v>
      </c>
      <c r="AS2" t="s">
        <v>964</v>
      </c>
      <c r="AT2" t="s">
        <v>929</v>
      </c>
      <c r="AU2" t="s">
        <v>876</v>
      </c>
      <c r="AV2" t="s">
        <v>846</v>
      </c>
      <c r="AW2" t="s">
        <v>826</v>
      </c>
      <c r="AX2" t="s">
        <v>798</v>
      </c>
      <c r="AY2" t="s">
        <v>756</v>
      </c>
      <c r="AZ2" t="s">
        <v>715</v>
      </c>
      <c r="BA2" t="s">
        <v>675</v>
      </c>
      <c r="BB2" t="s">
        <v>645</v>
      </c>
      <c r="BC2" t="s">
        <v>625</v>
      </c>
      <c r="BD2" t="s">
        <v>605</v>
      </c>
      <c r="BE2" t="s">
        <v>577</v>
      </c>
      <c r="BF2" t="s">
        <v>554</v>
      </c>
      <c r="BG2" t="s">
        <v>534</v>
      </c>
      <c r="BH2" t="s">
        <v>509</v>
      </c>
      <c r="BI2" t="s">
        <v>491</v>
      </c>
      <c r="BJ2" t="s">
        <v>470</v>
      </c>
      <c r="BK2" t="s">
        <v>433</v>
      </c>
      <c r="BL2" t="s">
        <v>374</v>
      </c>
      <c r="BM2" t="s">
        <v>353</v>
      </c>
      <c r="BN2" t="s">
        <v>330</v>
      </c>
      <c r="BO2" t="s">
        <v>285</v>
      </c>
      <c r="BP2" t="s">
        <v>266</v>
      </c>
      <c r="BQ2" t="s">
        <v>239</v>
      </c>
      <c r="BR2" t="s">
        <v>195</v>
      </c>
    </row>
    <row r="3" spans="1:97" x14ac:dyDescent="0.4">
      <c r="A3" s="246" t="s">
        <v>1917</v>
      </c>
      <c r="B3" s="246" t="s">
        <v>1927</v>
      </c>
      <c r="C3" s="246" t="s">
        <v>1697</v>
      </c>
      <c r="D3" s="246" t="s">
        <v>1661</v>
      </c>
      <c r="E3" s="246" t="s">
        <v>1697</v>
      </c>
      <c r="F3" s="246" t="s">
        <v>2030</v>
      </c>
      <c r="H3" s="246" t="s">
        <v>1930</v>
      </c>
      <c r="I3" s="246" t="s">
        <v>1940</v>
      </c>
      <c r="J3" s="246" t="s">
        <v>1953</v>
      </c>
      <c r="K3" s="246" t="s">
        <v>1966</v>
      </c>
      <c r="L3" s="246" t="s">
        <v>1972</v>
      </c>
      <c r="M3" s="246" t="s">
        <v>1983</v>
      </c>
      <c r="N3" s="246" t="s">
        <v>1994</v>
      </c>
      <c r="O3" s="246" t="s">
        <v>2003</v>
      </c>
      <c r="P3" s="246" t="s">
        <v>2009</v>
      </c>
      <c r="Q3" s="246" t="s">
        <v>2022</v>
      </c>
      <c r="X3" t="s">
        <v>1906</v>
      </c>
      <c r="Y3" t="s">
        <v>1734</v>
      </c>
      <c r="Z3" t="s">
        <v>1694</v>
      </c>
      <c r="AA3" t="s">
        <v>1659</v>
      </c>
      <c r="AB3" t="s">
        <v>1626</v>
      </c>
      <c r="AC3" t="s">
        <v>1601</v>
      </c>
      <c r="AD3" t="s">
        <v>1569</v>
      </c>
      <c r="AE3" t="s">
        <v>1510</v>
      </c>
      <c r="AF3" t="s">
        <v>1465</v>
      </c>
      <c r="AG3" t="s">
        <v>1439</v>
      </c>
      <c r="AH3" t="s">
        <v>1405</v>
      </c>
      <c r="AI3" t="s">
        <v>1342</v>
      </c>
      <c r="AJ3" t="s">
        <v>1288</v>
      </c>
      <c r="AK3" t="s">
        <v>1223</v>
      </c>
      <c r="AL3" t="s">
        <v>1191</v>
      </c>
      <c r="AM3" t="s">
        <v>1161</v>
      </c>
      <c r="AN3" t="s">
        <v>1146</v>
      </c>
      <c r="AO3" t="s">
        <v>1126</v>
      </c>
      <c r="AP3" t="s">
        <v>1110</v>
      </c>
      <c r="AQ3" t="s">
        <v>1083</v>
      </c>
      <c r="AR3" t="s">
        <v>1008</v>
      </c>
      <c r="AS3" t="s">
        <v>963</v>
      </c>
      <c r="AT3" t="s">
        <v>928</v>
      </c>
      <c r="AU3" t="s">
        <v>875</v>
      </c>
      <c r="AV3" t="s">
        <v>845</v>
      </c>
      <c r="AW3" t="s">
        <v>825</v>
      </c>
      <c r="AX3" t="s">
        <v>797</v>
      </c>
      <c r="AY3" t="s">
        <v>755</v>
      </c>
      <c r="AZ3" t="s">
        <v>714</v>
      </c>
      <c r="BA3" t="s">
        <v>674</v>
      </c>
      <c r="BB3" t="s">
        <v>644</v>
      </c>
      <c r="BC3" t="s">
        <v>624</v>
      </c>
      <c r="BD3" t="s">
        <v>604</v>
      </c>
      <c r="BE3" t="s">
        <v>576</v>
      </c>
      <c r="BF3" t="s">
        <v>553</v>
      </c>
      <c r="BG3" t="s">
        <v>533</v>
      </c>
      <c r="BH3" t="s">
        <v>508</v>
      </c>
      <c r="BI3" t="s">
        <v>490</v>
      </c>
      <c r="BJ3" t="s">
        <v>469</v>
      </c>
      <c r="BK3" t="s">
        <v>432</v>
      </c>
      <c r="BL3" t="s">
        <v>373</v>
      </c>
      <c r="BM3" t="s">
        <v>352</v>
      </c>
      <c r="BN3" t="s">
        <v>329</v>
      </c>
      <c r="BO3" t="s">
        <v>284</v>
      </c>
      <c r="BP3" t="s">
        <v>265</v>
      </c>
      <c r="BQ3" t="s">
        <v>238</v>
      </c>
      <c r="BR3" t="s">
        <v>194</v>
      </c>
    </row>
    <row r="4" spans="1:97" x14ac:dyDescent="0.4">
      <c r="A4" s="246" t="s">
        <v>1918</v>
      </c>
      <c r="B4" s="246" t="s">
        <v>1928</v>
      </c>
      <c r="C4" s="246" t="s">
        <v>1663</v>
      </c>
      <c r="D4" s="246" t="s">
        <v>1407</v>
      </c>
      <c r="E4" s="246" t="s">
        <v>1663</v>
      </c>
      <c r="F4" s="246" t="s">
        <v>2031</v>
      </c>
      <c r="H4" s="246" t="s">
        <v>1931</v>
      </c>
      <c r="I4" s="246" t="s">
        <v>1941</v>
      </c>
      <c r="J4" s="246" t="s">
        <v>1954</v>
      </c>
      <c r="K4" s="246" t="s">
        <v>1967</v>
      </c>
      <c r="L4" s="246" t="s">
        <v>1973</v>
      </c>
      <c r="M4" s="246" t="s">
        <v>1984</v>
      </c>
      <c r="N4" s="246" t="s">
        <v>1995</v>
      </c>
      <c r="O4" s="246" t="s">
        <v>2004</v>
      </c>
      <c r="P4" s="246" t="s">
        <v>2010</v>
      </c>
      <c r="X4" t="s">
        <v>1905</v>
      </c>
      <c r="Y4" t="s">
        <v>1733</v>
      </c>
      <c r="Z4" t="s">
        <v>1693</v>
      </c>
      <c r="AA4" t="s">
        <v>1658</v>
      </c>
      <c r="AB4" t="s">
        <v>1625</v>
      </c>
      <c r="AC4" t="s">
        <v>1600</v>
      </c>
      <c r="AD4" t="s">
        <v>1568</v>
      </c>
      <c r="AE4" t="s">
        <v>1509</v>
      </c>
      <c r="AF4" t="s">
        <v>1464</v>
      </c>
      <c r="AG4" t="s">
        <v>1438</v>
      </c>
      <c r="AH4" t="s">
        <v>1404</v>
      </c>
      <c r="AI4" t="s">
        <v>1341</v>
      </c>
      <c r="AJ4" t="s">
        <v>1287</v>
      </c>
      <c r="AK4" t="s">
        <v>1222</v>
      </c>
      <c r="AL4" t="s">
        <v>1190</v>
      </c>
      <c r="AM4" t="s">
        <v>1160</v>
      </c>
      <c r="AN4" t="s">
        <v>1145</v>
      </c>
      <c r="AO4" t="s">
        <v>1125</v>
      </c>
      <c r="AP4" t="s">
        <v>1109</v>
      </c>
      <c r="AQ4" t="s">
        <v>1082</v>
      </c>
      <c r="AR4" t="s">
        <v>1007</v>
      </c>
      <c r="AS4" t="s">
        <v>962</v>
      </c>
      <c r="AT4" t="s">
        <v>927</v>
      </c>
      <c r="AU4" t="s">
        <v>874</v>
      </c>
      <c r="AV4" t="s">
        <v>844</v>
      </c>
      <c r="AW4" t="s">
        <v>824</v>
      </c>
      <c r="AX4" t="s">
        <v>796</v>
      </c>
      <c r="AY4" t="s">
        <v>754</v>
      </c>
      <c r="AZ4" t="s">
        <v>713</v>
      </c>
      <c r="BA4" t="s">
        <v>673</v>
      </c>
      <c r="BB4" t="s">
        <v>643</v>
      </c>
      <c r="BC4" t="s">
        <v>623</v>
      </c>
      <c r="BD4" t="s">
        <v>603</v>
      </c>
      <c r="BE4" t="s">
        <v>575</v>
      </c>
      <c r="BF4" t="s">
        <v>552</v>
      </c>
      <c r="BG4" t="s">
        <v>532</v>
      </c>
      <c r="BH4" t="s">
        <v>507</v>
      </c>
      <c r="BI4" t="s">
        <v>489</v>
      </c>
      <c r="BJ4" t="s">
        <v>468</v>
      </c>
      <c r="BK4" t="s">
        <v>431</v>
      </c>
      <c r="BL4" t="s">
        <v>372</v>
      </c>
      <c r="BM4" t="s">
        <v>351</v>
      </c>
      <c r="BN4" t="s">
        <v>328</v>
      </c>
      <c r="BO4" t="s">
        <v>283</v>
      </c>
      <c r="BP4" t="s">
        <v>264</v>
      </c>
      <c r="BQ4" t="s">
        <v>237</v>
      </c>
      <c r="BR4" t="s">
        <v>193</v>
      </c>
    </row>
    <row r="5" spans="1:97" x14ac:dyDescent="0.4">
      <c r="A5" s="246" t="s">
        <v>1919</v>
      </c>
      <c r="B5" s="246" t="s">
        <v>2059</v>
      </c>
      <c r="C5" s="246" t="s">
        <v>1629</v>
      </c>
      <c r="D5" s="246" t="s">
        <v>1344</v>
      </c>
      <c r="E5" s="246" t="s">
        <v>1629</v>
      </c>
      <c r="F5" s="246" t="s">
        <v>2032</v>
      </c>
      <c r="H5" s="246" t="s">
        <v>1932</v>
      </c>
      <c r="I5" s="246" t="s">
        <v>1942</v>
      </c>
      <c r="J5" s="246" t="s">
        <v>1955</v>
      </c>
      <c r="K5" s="246" t="s">
        <v>1968</v>
      </c>
      <c r="L5" s="246" t="s">
        <v>1974</v>
      </c>
      <c r="M5" s="246" t="s">
        <v>1985</v>
      </c>
      <c r="N5" s="246" t="s">
        <v>1996</v>
      </c>
      <c r="O5" s="246" t="s">
        <v>2005</v>
      </c>
      <c r="P5" s="246" t="s">
        <v>2011</v>
      </c>
      <c r="X5" t="s">
        <v>1904</v>
      </c>
      <c r="Y5" t="s">
        <v>1732</v>
      </c>
      <c r="Z5" t="s">
        <v>1692</v>
      </c>
      <c r="AA5" t="s">
        <v>1657</v>
      </c>
      <c r="AB5" t="s">
        <v>1624</v>
      </c>
      <c r="AC5" t="s">
        <v>1599</v>
      </c>
      <c r="AD5" t="s">
        <v>1567</v>
      </c>
      <c r="AE5" t="s">
        <v>1508</v>
      </c>
      <c r="AF5" t="s">
        <v>1463</v>
      </c>
      <c r="AG5" t="s">
        <v>1437</v>
      </c>
      <c r="AH5" t="s">
        <v>1403</v>
      </c>
      <c r="AI5" t="s">
        <v>1340</v>
      </c>
      <c r="AJ5" t="s">
        <v>1286</v>
      </c>
      <c r="AK5" t="s">
        <v>1221</v>
      </c>
      <c r="AL5" t="s">
        <v>1189</v>
      </c>
      <c r="AM5" t="s">
        <v>1159</v>
      </c>
      <c r="AN5" t="s">
        <v>1144</v>
      </c>
      <c r="AO5" t="s">
        <v>1124</v>
      </c>
      <c r="AP5" t="s">
        <v>1108</v>
      </c>
      <c r="AQ5" t="s">
        <v>1081</v>
      </c>
      <c r="AR5" t="s">
        <v>1006</v>
      </c>
      <c r="AS5" t="s">
        <v>961</v>
      </c>
      <c r="AT5" t="s">
        <v>926</v>
      </c>
      <c r="AU5" t="s">
        <v>873</v>
      </c>
      <c r="AV5" t="s">
        <v>843</v>
      </c>
      <c r="AW5" t="s">
        <v>823</v>
      </c>
      <c r="AX5" t="s">
        <v>795</v>
      </c>
      <c r="AY5" t="s">
        <v>753</v>
      </c>
      <c r="AZ5" t="s">
        <v>712</v>
      </c>
      <c r="BA5" t="s">
        <v>672</v>
      </c>
      <c r="BB5" t="s">
        <v>642</v>
      </c>
      <c r="BC5" t="s">
        <v>622</v>
      </c>
      <c r="BD5" t="s">
        <v>602</v>
      </c>
      <c r="BE5" t="s">
        <v>574</v>
      </c>
      <c r="BF5" t="s">
        <v>551</v>
      </c>
      <c r="BG5" t="s">
        <v>531</v>
      </c>
      <c r="BH5" t="s">
        <v>506</v>
      </c>
      <c r="BI5" t="s">
        <v>488</v>
      </c>
      <c r="BJ5" t="s">
        <v>467</v>
      </c>
      <c r="BK5" t="s">
        <v>430</v>
      </c>
      <c r="BL5" t="s">
        <v>371</v>
      </c>
      <c r="BM5" t="s">
        <v>350</v>
      </c>
      <c r="BN5" t="s">
        <v>327</v>
      </c>
      <c r="BO5" t="s">
        <v>282</v>
      </c>
      <c r="BP5" t="s">
        <v>263</v>
      </c>
      <c r="BQ5" t="s">
        <v>236</v>
      </c>
      <c r="BR5" t="s">
        <v>192</v>
      </c>
    </row>
    <row r="6" spans="1:97" x14ac:dyDescent="0.4">
      <c r="A6" s="246" t="s">
        <v>1920</v>
      </c>
      <c r="B6" s="246" t="s">
        <v>2060</v>
      </c>
      <c r="C6" s="246" t="s">
        <v>1604</v>
      </c>
      <c r="D6" s="246" t="s">
        <v>1227</v>
      </c>
      <c r="E6" s="246" t="s">
        <v>1604</v>
      </c>
      <c r="F6" s="246" t="s">
        <v>2033</v>
      </c>
      <c r="H6" s="246" t="s">
        <v>1933</v>
      </c>
      <c r="I6" s="246" t="s">
        <v>1943</v>
      </c>
      <c r="J6" s="246" t="s">
        <v>1956</v>
      </c>
      <c r="K6" s="246" t="s">
        <v>1969</v>
      </c>
      <c r="L6" s="246" t="s">
        <v>1975</v>
      </c>
      <c r="M6" s="246" t="s">
        <v>1986</v>
      </c>
      <c r="N6" s="246" t="s">
        <v>1997</v>
      </c>
      <c r="O6" s="246" t="s">
        <v>2006</v>
      </c>
      <c r="P6" s="246" t="s">
        <v>2012</v>
      </c>
      <c r="X6" t="s">
        <v>1903</v>
      </c>
      <c r="Y6" t="s">
        <v>1731</v>
      </c>
      <c r="Z6" t="s">
        <v>1691</v>
      </c>
      <c r="AA6" t="s">
        <v>1656</v>
      </c>
      <c r="AB6" t="s">
        <v>1623</v>
      </c>
      <c r="AC6" t="s">
        <v>1598</v>
      </c>
      <c r="AD6" t="s">
        <v>1566</v>
      </c>
      <c r="AE6" t="s">
        <v>1507</v>
      </c>
      <c r="AF6" t="s">
        <v>1462</v>
      </c>
      <c r="AG6" t="s">
        <v>1436</v>
      </c>
      <c r="AH6" t="s">
        <v>1402</v>
      </c>
      <c r="AI6" t="s">
        <v>1339</v>
      </c>
      <c r="AJ6" t="s">
        <v>1285</v>
      </c>
      <c r="AK6" t="s">
        <v>1220</v>
      </c>
      <c r="AL6" t="s">
        <v>1188</v>
      </c>
      <c r="AM6" t="s">
        <v>1158</v>
      </c>
      <c r="AN6" t="s">
        <v>1143</v>
      </c>
      <c r="AO6" t="s">
        <v>1123</v>
      </c>
      <c r="AP6" t="s">
        <v>1107</v>
      </c>
      <c r="AQ6" t="s">
        <v>1080</v>
      </c>
      <c r="AR6" t="s">
        <v>1005</v>
      </c>
      <c r="AS6" t="s">
        <v>960</v>
      </c>
      <c r="AT6" t="s">
        <v>925</v>
      </c>
      <c r="AU6" t="s">
        <v>872</v>
      </c>
      <c r="AV6" t="s">
        <v>842</v>
      </c>
      <c r="AW6" t="s">
        <v>822</v>
      </c>
      <c r="AX6" t="s">
        <v>794</v>
      </c>
      <c r="AY6" t="s">
        <v>752</v>
      </c>
      <c r="AZ6" t="s">
        <v>711</v>
      </c>
      <c r="BA6" t="s">
        <v>671</v>
      </c>
      <c r="BB6" t="s">
        <v>641</v>
      </c>
      <c r="BC6" t="s">
        <v>621</v>
      </c>
      <c r="BD6" t="s">
        <v>601</v>
      </c>
      <c r="BE6" t="s">
        <v>573</v>
      </c>
      <c r="BF6" t="s">
        <v>550</v>
      </c>
      <c r="BG6" t="s">
        <v>530</v>
      </c>
      <c r="BH6" t="s">
        <v>505</v>
      </c>
      <c r="BI6" t="s">
        <v>487</v>
      </c>
      <c r="BJ6" t="s">
        <v>466</v>
      </c>
      <c r="BK6" t="s">
        <v>429</v>
      </c>
      <c r="BL6" t="s">
        <v>370</v>
      </c>
      <c r="BM6" t="s">
        <v>349</v>
      </c>
      <c r="BN6" t="s">
        <v>326</v>
      </c>
      <c r="BO6" t="s">
        <v>281</v>
      </c>
      <c r="BP6" t="s">
        <v>262</v>
      </c>
      <c r="BQ6" t="s">
        <v>235</v>
      </c>
      <c r="BR6" t="s">
        <v>191</v>
      </c>
    </row>
    <row r="7" spans="1:97" x14ac:dyDescent="0.4">
      <c r="A7" s="246" t="s">
        <v>1921</v>
      </c>
      <c r="B7" s="246" t="s">
        <v>2061</v>
      </c>
      <c r="C7" s="246" t="s">
        <v>1572</v>
      </c>
      <c r="D7" s="246" t="s">
        <v>1226</v>
      </c>
      <c r="E7" s="246" t="s">
        <v>1572</v>
      </c>
      <c r="F7" s="246" t="s">
        <v>2034</v>
      </c>
      <c r="H7" s="246" t="s">
        <v>1934</v>
      </c>
      <c r="I7" s="246" t="s">
        <v>1944</v>
      </c>
      <c r="J7" s="246" t="s">
        <v>1957</v>
      </c>
      <c r="K7" s="246" t="s">
        <v>1970</v>
      </c>
      <c r="L7" s="246" t="s">
        <v>1976</v>
      </c>
      <c r="M7" s="246" t="s">
        <v>1987</v>
      </c>
      <c r="N7" s="246" t="s">
        <v>1998</v>
      </c>
      <c r="O7" s="246" t="s">
        <v>2007</v>
      </c>
      <c r="P7" s="246" t="s">
        <v>2013</v>
      </c>
      <c r="X7" t="s">
        <v>1902</v>
      </c>
      <c r="Y7" t="s">
        <v>1730</v>
      </c>
      <c r="Z7" t="s">
        <v>1690</v>
      </c>
      <c r="AA7" t="s">
        <v>1655</v>
      </c>
      <c r="AB7" t="s">
        <v>1622</v>
      </c>
      <c r="AC7" t="s">
        <v>1597</v>
      </c>
      <c r="AD7" t="s">
        <v>1565</v>
      </c>
      <c r="AE7" t="s">
        <v>1506</v>
      </c>
      <c r="AF7" t="s">
        <v>1461</v>
      </c>
      <c r="AG7" t="s">
        <v>1435</v>
      </c>
      <c r="AH7" t="s">
        <v>1401</v>
      </c>
      <c r="AI7" t="s">
        <v>1338</v>
      </c>
      <c r="AJ7" t="s">
        <v>1284</v>
      </c>
      <c r="AK7" t="s">
        <v>1219</v>
      </c>
      <c r="AL7" t="s">
        <v>1187</v>
      </c>
      <c r="AM7" t="s">
        <v>1157</v>
      </c>
      <c r="AN7" t="s">
        <v>1142</v>
      </c>
      <c r="AO7" t="s">
        <v>1122</v>
      </c>
      <c r="AP7" t="s">
        <v>1106</v>
      </c>
      <c r="AQ7" t="s">
        <v>1079</v>
      </c>
      <c r="AR7" t="s">
        <v>1004</v>
      </c>
      <c r="AS7" t="s">
        <v>959</v>
      </c>
      <c r="AT7" t="s">
        <v>924</v>
      </c>
      <c r="AU7" t="s">
        <v>871</v>
      </c>
      <c r="AV7" t="s">
        <v>841</v>
      </c>
      <c r="AW7" t="s">
        <v>821</v>
      </c>
      <c r="AX7" t="s">
        <v>793</v>
      </c>
      <c r="AY7" t="s">
        <v>751</v>
      </c>
      <c r="AZ7" t="s">
        <v>710</v>
      </c>
      <c r="BA7" t="s">
        <v>670</v>
      </c>
      <c r="BB7" t="s">
        <v>640</v>
      </c>
      <c r="BC7" t="s">
        <v>620</v>
      </c>
      <c r="BD7" t="s">
        <v>600</v>
      </c>
      <c r="BE7" t="s">
        <v>572</v>
      </c>
      <c r="BF7" t="s">
        <v>549</v>
      </c>
      <c r="BG7" t="s">
        <v>529</v>
      </c>
      <c r="BH7" t="s">
        <v>504</v>
      </c>
      <c r="BI7" t="s">
        <v>486</v>
      </c>
      <c r="BJ7" t="s">
        <v>465</v>
      </c>
      <c r="BK7" t="s">
        <v>428</v>
      </c>
      <c r="BL7" t="s">
        <v>369</v>
      </c>
      <c r="BM7" t="s">
        <v>348</v>
      </c>
      <c r="BN7" t="s">
        <v>325</v>
      </c>
      <c r="BO7" t="s">
        <v>280</v>
      </c>
      <c r="BP7" t="s">
        <v>261</v>
      </c>
      <c r="BQ7" t="s">
        <v>234</v>
      </c>
      <c r="BR7" t="s">
        <v>190</v>
      </c>
    </row>
    <row r="8" spans="1:97" x14ac:dyDescent="0.4">
      <c r="A8" s="246" t="s">
        <v>1922</v>
      </c>
      <c r="C8" s="246" t="s">
        <v>1513</v>
      </c>
      <c r="D8" s="246" t="s">
        <v>1225</v>
      </c>
      <c r="E8" s="246" t="s">
        <v>1513</v>
      </c>
      <c r="F8" s="246" t="s">
        <v>2035</v>
      </c>
      <c r="H8" s="246" t="s">
        <v>1935</v>
      </c>
      <c r="I8" s="246" t="s">
        <v>1945</v>
      </c>
      <c r="J8" s="246" t="s">
        <v>1958</v>
      </c>
      <c r="L8" s="246" t="s">
        <v>1977</v>
      </c>
      <c r="M8" s="246" t="s">
        <v>1988</v>
      </c>
      <c r="N8" s="246" t="s">
        <v>1999</v>
      </c>
      <c r="P8" s="246" t="s">
        <v>2014</v>
      </c>
      <c r="X8" t="s">
        <v>1901</v>
      </c>
      <c r="Y8" t="s">
        <v>1729</v>
      </c>
      <c r="Z8" t="s">
        <v>1689</v>
      </c>
      <c r="AA8" t="s">
        <v>1654</v>
      </c>
      <c r="AB8" t="s">
        <v>1621</v>
      </c>
      <c r="AC8" t="s">
        <v>1596</v>
      </c>
      <c r="AD8" t="s">
        <v>1564</v>
      </c>
      <c r="AE8" t="s">
        <v>1505</v>
      </c>
      <c r="AF8" t="s">
        <v>1460</v>
      </c>
      <c r="AG8" t="s">
        <v>1434</v>
      </c>
      <c r="AH8" t="s">
        <v>1400</v>
      </c>
      <c r="AI8" t="s">
        <v>1337</v>
      </c>
      <c r="AJ8" t="s">
        <v>1283</v>
      </c>
      <c r="AK8" t="s">
        <v>1218</v>
      </c>
      <c r="AL8" t="s">
        <v>1186</v>
      </c>
      <c r="AM8" t="s">
        <v>1156</v>
      </c>
      <c r="AN8" t="s">
        <v>1141</v>
      </c>
      <c r="AO8" t="s">
        <v>1121</v>
      </c>
      <c r="AP8" t="s">
        <v>1105</v>
      </c>
      <c r="AQ8" t="s">
        <v>1078</v>
      </c>
      <c r="AR8" t="s">
        <v>1003</v>
      </c>
      <c r="AS8" t="s">
        <v>958</v>
      </c>
      <c r="AT8" t="s">
        <v>923</v>
      </c>
      <c r="AU8" t="s">
        <v>870</v>
      </c>
      <c r="AV8" t="s">
        <v>840</v>
      </c>
      <c r="AW8" t="s">
        <v>820</v>
      </c>
      <c r="AX8" t="s">
        <v>792</v>
      </c>
      <c r="AY8" t="s">
        <v>750</v>
      </c>
      <c r="AZ8" t="s">
        <v>709</v>
      </c>
      <c r="BA8" t="s">
        <v>669</v>
      </c>
      <c r="BB8" t="s">
        <v>639</v>
      </c>
      <c r="BC8" t="s">
        <v>619</v>
      </c>
      <c r="BD8" t="s">
        <v>599</v>
      </c>
      <c r="BE8" t="s">
        <v>571</v>
      </c>
      <c r="BF8" t="s">
        <v>548</v>
      </c>
      <c r="BG8" t="s">
        <v>528</v>
      </c>
      <c r="BH8" t="s">
        <v>503</v>
      </c>
      <c r="BI8" t="s">
        <v>485</v>
      </c>
      <c r="BJ8" t="s">
        <v>464</v>
      </c>
      <c r="BK8" t="s">
        <v>427</v>
      </c>
      <c r="BL8" t="s">
        <v>368</v>
      </c>
      <c r="BM8" t="s">
        <v>347</v>
      </c>
      <c r="BN8" t="s">
        <v>324</v>
      </c>
      <c r="BO8" t="s">
        <v>279</v>
      </c>
      <c r="BP8" t="s">
        <v>260</v>
      </c>
      <c r="BQ8" t="s">
        <v>233</v>
      </c>
      <c r="BR8" t="s">
        <v>189</v>
      </c>
    </row>
    <row r="9" spans="1:97" x14ac:dyDescent="0.4">
      <c r="A9" s="246" t="s">
        <v>1923</v>
      </c>
      <c r="C9" s="246" t="s">
        <v>1468</v>
      </c>
      <c r="D9" s="246" t="s">
        <v>1193</v>
      </c>
      <c r="E9" s="246" t="s">
        <v>1468</v>
      </c>
      <c r="F9" s="246" t="s">
        <v>2036</v>
      </c>
      <c r="H9" s="246" t="s">
        <v>1936</v>
      </c>
      <c r="I9" s="246" t="s">
        <v>1946</v>
      </c>
      <c r="J9" s="246" t="s">
        <v>1959</v>
      </c>
      <c r="L9" s="246" t="s">
        <v>1978</v>
      </c>
      <c r="M9" s="246" t="s">
        <v>1989</v>
      </c>
      <c r="N9" s="246" t="s">
        <v>2000</v>
      </c>
      <c r="P9" s="246" t="s">
        <v>2015</v>
      </c>
      <c r="X9" t="s">
        <v>1900</v>
      </c>
      <c r="Y9" t="s">
        <v>1728</v>
      </c>
      <c r="Z9" t="s">
        <v>1688</v>
      </c>
      <c r="AA9" t="s">
        <v>1653</v>
      </c>
      <c r="AB9" t="s">
        <v>1620</v>
      </c>
      <c r="AC9" t="s">
        <v>1595</v>
      </c>
      <c r="AD9" t="s">
        <v>1563</v>
      </c>
      <c r="AE9" t="s">
        <v>1504</v>
      </c>
      <c r="AF9" t="s">
        <v>1459</v>
      </c>
      <c r="AG9" t="s">
        <v>1433</v>
      </c>
      <c r="AH9" t="s">
        <v>1399</v>
      </c>
      <c r="AI9" t="s">
        <v>1336</v>
      </c>
      <c r="AJ9" t="s">
        <v>1282</v>
      </c>
      <c r="AK9" t="s">
        <v>1217</v>
      </c>
      <c r="AL9" t="s">
        <v>1185</v>
      </c>
      <c r="AM9" t="s">
        <v>1155</v>
      </c>
      <c r="AN9" t="s">
        <v>1140</v>
      </c>
      <c r="AO9" t="s">
        <v>1120</v>
      </c>
      <c r="AP9" t="s">
        <v>1104</v>
      </c>
      <c r="AQ9" t="s">
        <v>1077</v>
      </c>
      <c r="AR9" t="s">
        <v>1002</v>
      </c>
      <c r="AS9" t="s">
        <v>957</v>
      </c>
      <c r="AT9" t="s">
        <v>922</v>
      </c>
      <c r="AU9" t="s">
        <v>869</v>
      </c>
      <c r="AV9" t="s">
        <v>839</v>
      </c>
      <c r="AW9" t="s">
        <v>819</v>
      </c>
      <c r="AX9" t="s">
        <v>791</v>
      </c>
      <c r="AY9" t="s">
        <v>749</v>
      </c>
      <c r="AZ9" t="s">
        <v>708</v>
      </c>
      <c r="BA9" t="s">
        <v>668</v>
      </c>
      <c r="BB9" t="s">
        <v>638</v>
      </c>
      <c r="BC9" t="s">
        <v>618</v>
      </c>
      <c r="BD9" t="s">
        <v>598</v>
      </c>
      <c r="BE9" t="s">
        <v>570</v>
      </c>
      <c r="BF9" t="s">
        <v>547</v>
      </c>
      <c r="BG9" t="s">
        <v>527</v>
      </c>
      <c r="BH9" t="s">
        <v>502</v>
      </c>
      <c r="BI9" t="s">
        <v>484</v>
      </c>
      <c r="BJ9" t="s">
        <v>463</v>
      </c>
      <c r="BK9" t="s">
        <v>426</v>
      </c>
      <c r="BL9" t="s">
        <v>367</v>
      </c>
      <c r="BM9" t="s">
        <v>346</v>
      </c>
      <c r="BN9" t="s">
        <v>323</v>
      </c>
      <c r="BO9" t="s">
        <v>278</v>
      </c>
      <c r="BP9" t="s">
        <v>259</v>
      </c>
      <c r="BQ9" t="s">
        <v>232</v>
      </c>
      <c r="BR9" t="s">
        <v>188</v>
      </c>
    </row>
    <row r="10" spans="1:97" x14ac:dyDescent="0.4">
      <c r="A10" s="246" t="s">
        <v>1924</v>
      </c>
      <c r="C10" s="246" t="s">
        <v>1442</v>
      </c>
      <c r="D10" s="246" t="s">
        <v>966</v>
      </c>
      <c r="E10" s="246" t="s">
        <v>1442</v>
      </c>
      <c r="F10" s="246" t="s">
        <v>2037</v>
      </c>
      <c r="H10" s="246" t="s">
        <v>1937</v>
      </c>
      <c r="I10" s="246" t="s">
        <v>1947</v>
      </c>
      <c r="J10" s="246" t="s">
        <v>1960</v>
      </c>
      <c r="L10" s="246" t="s">
        <v>1979</v>
      </c>
      <c r="M10" s="246" t="s">
        <v>1990</v>
      </c>
      <c r="N10" s="246" t="s">
        <v>2001</v>
      </c>
      <c r="P10" s="246" t="s">
        <v>2016</v>
      </c>
      <c r="X10" t="s">
        <v>1899</v>
      </c>
      <c r="Y10" t="s">
        <v>1727</v>
      </c>
      <c r="Z10" t="s">
        <v>1687</v>
      </c>
      <c r="AA10" t="s">
        <v>1652</v>
      </c>
      <c r="AB10" t="s">
        <v>1619</v>
      </c>
      <c r="AC10" t="s">
        <v>1594</v>
      </c>
      <c r="AD10" t="s">
        <v>1562</v>
      </c>
      <c r="AE10" t="s">
        <v>1503</v>
      </c>
      <c r="AF10" t="s">
        <v>1458</v>
      </c>
      <c r="AG10" t="s">
        <v>1432</v>
      </c>
      <c r="AH10" t="s">
        <v>1398</v>
      </c>
      <c r="AI10" t="s">
        <v>1335</v>
      </c>
      <c r="AJ10" t="s">
        <v>1281</v>
      </c>
      <c r="AK10" t="s">
        <v>1216</v>
      </c>
      <c r="AL10" t="s">
        <v>1184</v>
      </c>
      <c r="AM10" t="s">
        <v>1154</v>
      </c>
      <c r="AN10" t="s">
        <v>1139</v>
      </c>
      <c r="AO10" t="s">
        <v>1119</v>
      </c>
      <c r="AP10" t="s">
        <v>1103</v>
      </c>
      <c r="AQ10" t="s">
        <v>1076</v>
      </c>
      <c r="AR10" t="s">
        <v>1001</v>
      </c>
      <c r="AS10" t="s">
        <v>956</v>
      </c>
      <c r="AT10" t="s">
        <v>921</v>
      </c>
      <c r="AU10" t="s">
        <v>868</v>
      </c>
      <c r="AV10" t="s">
        <v>838</v>
      </c>
      <c r="AW10" t="s">
        <v>818</v>
      </c>
      <c r="AX10" t="s">
        <v>790</v>
      </c>
      <c r="AY10" t="s">
        <v>748</v>
      </c>
      <c r="AZ10" t="s">
        <v>707</v>
      </c>
      <c r="BA10" t="s">
        <v>667</v>
      </c>
      <c r="BB10" t="s">
        <v>637</v>
      </c>
      <c r="BC10" t="s">
        <v>617</v>
      </c>
      <c r="BD10" t="s">
        <v>597</v>
      </c>
      <c r="BE10" t="s">
        <v>569</v>
      </c>
      <c r="BF10" t="s">
        <v>546</v>
      </c>
      <c r="BG10" t="s">
        <v>526</v>
      </c>
      <c r="BH10" t="s">
        <v>501</v>
      </c>
      <c r="BI10" t="s">
        <v>483</v>
      </c>
      <c r="BJ10" t="s">
        <v>462</v>
      </c>
      <c r="BK10" t="s">
        <v>425</v>
      </c>
      <c r="BL10" t="s">
        <v>366</v>
      </c>
      <c r="BM10" t="s">
        <v>345</v>
      </c>
      <c r="BN10" t="s">
        <v>322</v>
      </c>
      <c r="BO10" t="s">
        <v>277</v>
      </c>
      <c r="BP10" t="s">
        <v>258</v>
      </c>
      <c r="BQ10" t="s">
        <v>231</v>
      </c>
      <c r="BR10" t="s">
        <v>187</v>
      </c>
    </row>
    <row r="11" spans="1:97" x14ac:dyDescent="0.4">
      <c r="A11" s="246" t="s">
        <v>1925</v>
      </c>
      <c r="C11" s="246" t="s">
        <v>1409</v>
      </c>
      <c r="D11" s="246" t="s">
        <v>965</v>
      </c>
      <c r="E11" s="246" t="s">
        <v>1409</v>
      </c>
      <c r="F11" s="246" t="s">
        <v>2038</v>
      </c>
      <c r="H11" s="246" t="s">
        <v>1938</v>
      </c>
      <c r="I11" s="246" t="s">
        <v>1948</v>
      </c>
      <c r="J11" s="246" t="s">
        <v>1961</v>
      </c>
      <c r="L11" s="246" t="s">
        <v>1980</v>
      </c>
      <c r="M11" s="246" t="s">
        <v>1991</v>
      </c>
      <c r="P11" s="246" t="s">
        <v>2017</v>
      </c>
      <c r="X11" t="s">
        <v>1898</v>
      </c>
      <c r="Y11" t="s">
        <v>1726</v>
      </c>
      <c r="Z11" t="s">
        <v>1686</v>
      </c>
      <c r="AA11" t="s">
        <v>1651</v>
      </c>
      <c r="AB11" t="s">
        <v>1618</v>
      </c>
      <c r="AC11" t="s">
        <v>1593</v>
      </c>
      <c r="AD11" t="s">
        <v>1561</v>
      </c>
      <c r="AE11" t="s">
        <v>1502</v>
      </c>
      <c r="AF11" t="s">
        <v>1457</v>
      </c>
      <c r="AG11" t="s">
        <v>1431</v>
      </c>
      <c r="AH11" t="s">
        <v>1397</v>
      </c>
      <c r="AI11" t="s">
        <v>1334</v>
      </c>
      <c r="AJ11" t="s">
        <v>1280</v>
      </c>
      <c r="AK11" t="s">
        <v>1215</v>
      </c>
      <c r="AL11" t="s">
        <v>1183</v>
      </c>
      <c r="AM11" t="s">
        <v>1153</v>
      </c>
      <c r="AN11" t="s">
        <v>1138</v>
      </c>
      <c r="AO11" t="s">
        <v>1118</v>
      </c>
      <c r="AP11" t="s">
        <v>1102</v>
      </c>
      <c r="AQ11" t="s">
        <v>1075</v>
      </c>
      <c r="AR11" t="s">
        <v>1000</v>
      </c>
      <c r="AS11" t="s">
        <v>955</v>
      </c>
      <c r="AT11" t="s">
        <v>920</v>
      </c>
      <c r="AU11" t="s">
        <v>867</v>
      </c>
      <c r="AV11" t="s">
        <v>837</v>
      </c>
      <c r="AW11" t="s">
        <v>817</v>
      </c>
      <c r="AX11" t="s">
        <v>789</v>
      </c>
      <c r="AY11" t="s">
        <v>747</v>
      </c>
      <c r="AZ11" t="s">
        <v>706</v>
      </c>
      <c r="BA11" t="s">
        <v>666</v>
      </c>
      <c r="BB11" t="s">
        <v>636</v>
      </c>
      <c r="BC11" t="s">
        <v>616</v>
      </c>
      <c r="BD11" t="s">
        <v>596</v>
      </c>
      <c r="BE11" t="s">
        <v>568</v>
      </c>
      <c r="BF11" t="s">
        <v>545</v>
      </c>
      <c r="BG11" t="s">
        <v>525</v>
      </c>
      <c r="BH11" t="s">
        <v>500</v>
      </c>
      <c r="BI11" t="s">
        <v>482</v>
      </c>
      <c r="BJ11" t="s">
        <v>461</v>
      </c>
      <c r="BK11" t="s">
        <v>424</v>
      </c>
      <c r="BL11" t="s">
        <v>365</v>
      </c>
      <c r="BM11" t="s">
        <v>344</v>
      </c>
      <c r="BN11" t="s">
        <v>321</v>
      </c>
      <c r="BO11" t="s">
        <v>276</v>
      </c>
      <c r="BP11" t="s">
        <v>257</v>
      </c>
      <c r="BQ11" t="s">
        <v>230</v>
      </c>
      <c r="BR11" t="s">
        <v>186</v>
      </c>
    </row>
    <row r="12" spans="1:97" x14ac:dyDescent="0.4">
      <c r="C12" s="246" t="s">
        <v>1346</v>
      </c>
      <c r="D12" s="246" t="s">
        <v>930</v>
      </c>
      <c r="E12" s="246" t="s">
        <v>1346</v>
      </c>
      <c r="F12" s="246" t="s">
        <v>2039</v>
      </c>
      <c r="I12" s="246" t="s">
        <v>1949</v>
      </c>
      <c r="J12" s="246" t="s">
        <v>1962</v>
      </c>
      <c r="L12" s="246" t="s">
        <v>1981</v>
      </c>
      <c r="M12" s="246" t="s">
        <v>1992</v>
      </c>
      <c r="P12" s="246" t="s">
        <v>2018</v>
      </c>
      <c r="X12" t="s">
        <v>1897</v>
      </c>
      <c r="Y12" t="s">
        <v>1725</v>
      </c>
      <c r="Z12" t="s">
        <v>1685</v>
      </c>
      <c r="AA12" t="s">
        <v>1650</v>
      </c>
      <c r="AB12" t="s">
        <v>1617</v>
      </c>
      <c r="AC12" t="s">
        <v>1592</v>
      </c>
      <c r="AD12" t="s">
        <v>1560</v>
      </c>
      <c r="AE12" t="s">
        <v>1501</v>
      </c>
      <c r="AF12" t="s">
        <v>1456</v>
      </c>
      <c r="AG12" t="s">
        <v>1430</v>
      </c>
      <c r="AH12" t="s">
        <v>1396</v>
      </c>
      <c r="AI12" t="s">
        <v>1333</v>
      </c>
      <c r="AJ12" t="s">
        <v>1279</v>
      </c>
      <c r="AK12" t="s">
        <v>1214</v>
      </c>
      <c r="AL12" t="s">
        <v>1182</v>
      </c>
      <c r="AM12" t="s">
        <v>1152</v>
      </c>
      <c r="AN12" t="s">
        <v>1137</v>
      </c>
      <c r="AO12" t="s">
        <v>978</v>
      </c>
      <c r="AP12" t="s">
        <v>1101</v>
      </c>
      <c r="AQ12" t="s">
        <v>1074</v>
      </c>
      <c r="AR12" t="s">
        <v>999</v>
      </c>
      <c r="AS12" t="s">
        <v>954</v>
      </c>
      <c r="AT12" t="s">
        <v>919</v>
      </c>
      <c r="AU12" t="s">
        <v>866</v>
      </c>
      <c r="AV12" t="s">
        <v>836</v>
      </c>
      <c r="AW12" t="s">
        <v>816</v>
      </c>
      <c r="AX12" t="s">
        <v>788</v>
      </c>
      <c r="AY12" t="s">
        <v>746</v>
      </c>
      <c r="AZ12" t="s">
        <v>705</v>
      </c>
      <c r="BA12" t="s">
        <v>665</v>
      </c>
      <c r="BB12" t="s">
        <v>635</v>
      </c>
      <c r="BC12" t="s">
        <v>615</v>
      </c>
      <c r="BD12" t="s">
        <v>595</v>
      </c>
      <c r="BE12" t="s">
        <v>567</v>
      </c>
      <c r="BF12" t="s">
        <v>544</v>
      </c>
      <c r="BG12" t="s">
        <v>524</v>
      </c>
      <c r="BH12" t="s">
        <v>499</v>
      </c>
      <c r="BI12" t="s">
        <v>481</v>
      </c>
      <c r="BJ12" t="s">
        <v>460</v>
      </c>
      <c r="BK12" t="s">
        <v>423</v>
      </c>
      <c r="BL12" t="s">
        <v>364</v>
      </c>
      <c r="BM12" t="s">
        <v>343</v>
      </c>
      <c r="BN12" t="s">
        <v>320</v>
      </c>
      <c r="BO12" t="s">
        <v>275</v>
      </c>
      <c r="BP12" t="s">
        <v>256</v>
      </c>
      <c r="BQ12" t="s">
        <v>229</v>
      </c>
      <c r="BR12" t="s">
        <v>185</v>
      </c>
    </row>
    <row r="13" spans="1:97" x14ac:dyDescent="0.4">
      <c r="C13" s="246" t="s">
        <v>1291</v>
      </c>
      <c r="D13" s="246" t="s">
        <v>827</v>
      </c>
      <c r="E13" s="246" t="s">
        <v>1291</v>
      </c>
      <c r="F13" s="246" t="s">
        <v>2040</v>
      </c>
      <c r="I13" s="246" t="s">
        <v>1950</v>
      </c>
      <c r="J13" s="246" t="s">
        <v>1963</v>
      </c>
      <c r="P13" s="246" t="s">
        <v>2019</v>
      </c>
      <c r="X13" t="s">
        <v>1896</v>
      </c>
      <c r="Y13" t="s">
        <v>1724</v>
      </c>
      <c r="Z13" t="s">
        <v>1684</v>
      </c>
      <c r="AA13" t="s">
        <v>1649</v>
      </c>
      <c r="AB13" t="s">
        <v>1616</v>
      </c>
      <c r="AC13" t="s">
        <v>1591</v>
      </c>
      <c r="AD13" t="s">
        <v>1559</v>
      </c>
      <c r="AE13" t="s">
        <v>1500</v>
      </c>
      <c r="AF13" t="s">
        <v>1455</v>
      </c>
      <c r="AG13" t="s">
        <v>1429</v>
      </c>
      <c r="AH13" t="s">
        <v>1395</v>
      </c>
      <c r="AI13" t="s">
        <v>1332</v>
      </c>
      <c r="AJ13" t="s">
        <v>1278</v>
      </c>
      <c r="AK13" t="s">
        <v>1213</v>
      </c>
      <c r="AL13" t="s">
        <v>1181</v>
      </c>
      <c r="AM13" t="s">
        <v>1151</v>
      </c>
      <c r="AN13" t="s">
        <v>1136</v>
      </c>
      <c r="AO13" t="s">
        <v>1117</v>
      </c>
      <c r="AP13" t="s">
        <v>1100</v>
      </c>
      <c r="AQ13" t="s">
        <v>1073</v>
      </c>
      <c r="AR13" t="s">
        <v>998</v>
      </c>
      <c r="AS13" t="s">
        <v>953</v>
      </c>
      <c r="AT13" t="s">
        <v>918</v>
      </c>
      <c r="AU13" t="s">
        <v>865</v>
      </c>
      <c r="AV13" t="s">
        <v>835</v>
      </c>
      <c r="AW13" t="s">
        <v>815</v>
      </c>
      <c r="AX13" t="s">
        <v>787</v>
      </c>
      <c r="AY13" t="s">
        <v>745</v>
      </c>
      <c r="AZ13" t="s">
        <v>704</v>
      </c>
      <c r="BA13" t="s">
        <v>664</v>
      </c>
      <c r="BB13" t="s">
        <v>634</v>
      </c>
      <c r="BC13" t="s">
        <v>244</v>
      </c>
      <c r="BD13" t="s">
        <v>594</v>
      </c>
      <c r="BE13" t="s">
        <v>566</v>
      </c>
      <c r="BF13" t="s">
        <v>543</v>
      </c>
      <c r="BG13" t="s">
        <v>523</v>
      </c>
      <c r="BH13" t="s">
        <v>498</v>
      </c>
      <c r="BI13" t="s">
        <v>480</v>
      </c>
      <c r="BJ13" t="s">
        <v>459</v>
      </c>
      <c r="BK13" t="s">
        <v>422</v>
      </c>
      <c r="BL13" t="s">
        <v>363</v>
      </c>
      <c r="BM13" t="s">
        <v>342</v>
      </c>
      <c r="BN13" t="s">
        <v>319</v>
      </c>
      <c r="BO13" t="s">
        <v>274</v>
      </c>
      <c r="BP13" t="s">
        <v>255</v>
      </c>
      <c r="BQ13" t="s">
        <v>228</v>
      </c>
      <c r="BR13" t="s">
        <v>184</v>
      </c>
    </row>
    <row r="14" spans="1:97" x14ac:dyDescent="0.4">
      <c r="C14" s="246" t="s">
        <v>1229</v>
      </c>
      <c r="D14" s="246" t="s">
        <v>800</v>
      </c>
      <c r="E14" s="246" t="s">
        <v>1229</v>
      </c>
      <c r="F14" s="246" t="s">
        <v>2041</v>
      </c>
      <c r="I14" s="246" t="s">
        <v>1951</v>
      </c>
      <c r="J14" s="246" t="s">
        <v>1964</v>
      </c>
      <c r="P14" s="246" t="s">
        <v>2020</v>
      </c>
      <c r="X14" t="s">
        <v>1895</v>
      </c>
      <c r="Y14" t="s">
        <v>1723</v>
      </c>
      <c r="Z14" t="s">
        <v>1683</v>
      </c>
      <c r="AA14" t="s">
        <v>1648</v>
      </c>
      <c r="AB14" t="s">
        <v>1615</v>
      </c>
      <c r="AC14" t="s">
        <v>1590</v>
      </c>
      <c r="AD14" t="s">
        <v>1558</v>
      </c>
      <c r="AE14" t="s">
        <v>1499</v>
      </c>
      <c r="AF14" t="s">
        <v>1454</v>
      </c>
      <c r="AG14" t="s">
        <v>1428</v>
      </c>
      <c r="AH14" t="s">
        <v>1394</v>
      </c>
      <c r="AI14" t="s">
        <v>1331</v>
      </c>
      <c r="AJ14" t="s">
        <v>1277</v>
      </c>
      <c r="AK14" t="s">
        <v>1212</v>
      </c>
      <c r="AL14" t="s">
        <v>1180</v>
      </c>
      <c r="AM14" t="s">
        <v>1150</v>
      </c>
      <c r="AN14" t="s">
        <v>1135</v>
      </c>
      <c r="AO14" t="s">
        <v>1116</v>
      </c>
      <c r="AP14" t="s">
        <v>1099</v>
      </c>
      <c r="AQ14" t="s">
        <v>1072</v>
      </c>
      <c r="AR14" t="s">
        <v>997</v>
      </c>
      <c r="AS14" t="s">
        <v>952</v>
      </c>
      <c r="AT14" t="s">
        <v>917</v>
      </c>
      <c r="AU14" t="s">
        <v>864</v>
      </c>
      <c r="AV14" t="s">
        <v>834</v>
      </c>
      <c r="AW14" t="s">
        <v>814</v>
      </c>
      <c r="AX14" t="s">
        <v>786</v>
      </c>
      <c r="AY14" t="s">
        <v>744</v>
      </c>
      <c r="AZ14" t="s">
        <v>703</v>
      </c>
      <c r="BA14" t="s">
        <v>663</v>
      </c>
      <c r="BB14" t="s">
        <v>633</v>
      </c>
      <c r="BC14" t="s">
        <v>614</v>
      </c>
      <c r="BD14" t="s">
        <v>593</v>
      </c>
      <c r="BE14" t="s">
        <v>565</v>
      </c>
      <c r="BF14" t="s">
        <v>542</v>
      </c>
      <c r="BG14" t="s">
        <v>522</v>
      </c>
      <c r="BH14" t="s">
        <v>497</v>
      </c>
      <c r="BI14" t="s">
        <v>479</v>
      </c>
      <c r="BJ14" t="s">
        <v>458</v>
      </c>
      <c r="BK14" t="s">
        <v>421</v>
      </c>
      <c r="BL14" t="s">
        <v>362</v>
      </c>
      <c r="BM14" t="s">
        <v>341</v>
      </c>
      <c r="BN14" t="s">
        <v>318</v>
      </c>
      <c r="BO14" t="s">
        <v>273</v>
      </c>
      <c r="BP14" t="s">
        <v>254</v>
      </c>
      <c r="BQ14" t="s">
        <v>227</v>
      </c>
      <c r="BR14" t="s">
        <v>183</v>
      </c>
    </row>
    <row r="15" spans="1:97" x14ac:dyDescent="0.4">
      <c r="C15" s="246" t="s">
        <v>1195</v>
      </c>
      <c r="D15" s="246" t="s">
        <v>799</v>
      </c>
      <c r="E15" s="246" t="s">
        <v>1195</v>
      </c>
      <c r="F15" s="246" t="s">
        <v>2042</v>
      </c>
      <c r="X15" t="s">
        <v>1894</v>
      </c>
      <c r="Y15" t="s">
        <v>1722</v>
      </c>
      <c r="Z15" t="s">
        <v>1682</v>
      </c>
      <c r="AA15" t="s">
        <v>1647</v>
      </c>
      <c r="AB15" t="s">
        <v>1614</v>
      </c>
      <c r="AC15" t="s">
        <v>1589</v>
      </c>
      <c r="AD15" t="s">
        <v>1557</v>
      </c>
      <c r="AE15" t="s">
        <v>1498</v>
      </c>
      <c r="AF15" t="s">
        <v>1453</v>
      </c>
      <c r="AG15" t="s">
        <v>1427</v>
      </c>
      <c r="AH15" t="s">
        <v>1393</v>
      </c>
      <c r="AI15" t="s">
        <v>1330</v>
      </c>
      <c r="AJ15" t="s">
        <v>1276</v>
      </c>
      <c r="AK15" t="s">
        <v>1211</v>
      </c>
      <c r="AL15" t="s">
        <v>1179</v>
      </c>
      <c r="AM15" t="s">
        <v>1149</v>
      </c>
      <c r="AN15" t="s">
        <v>1134</v>
      </c>
      <c r="AO15" t="s">
        <v>660</v>
      </c>
      <c r="AP15" t="s">
        <v>1098</v>
      </c>
      <c r="AQ15" t="s">
        <v>1071</v>
      </c>
      <c r="AR15" t="s">
        <v>996</v>
      </c>
      <c r="AS15" t="s">
        <v>951</v>
      </c>
      <c r="AT15" t="s">
        <v>916</v>
      </c>
      <c r="AU15" t="s">
        <v>863</v>
      </c>
      <c r="AV15" t="s">
        <v>628</v>
      </c>
      <c r="AW15" t="s">
        <v>813</v>
      </c>
      <c r="AX15" t="s">
        <v>785</v>
      </c>
      <c r="AY15" t="s">
        <v>743</v>
      </c>
      <c r="AZ15" t="s">
        <v>702</v>
      </c>
      <c r="BA15" t="s">
        <v>662</v>
      </c>
      <c r="BB15" t="s">
        <v>632</v>
      </c>
      <c r="BC15" t="s">
        <v>613</v>
      </c>
      <c r="BD15" t="s">
        <v>592</v>
      </c>
      <c r="BE15" t="s">
        <v>564</v>
      </c>
      <c r="BF15" t="s">
        <v>541</v>
      </c>
      <c r="BG15" t="s">
        <v>521</v>
      </c>
      <c r="BH15" t="s">
        <v>496</v>
      </c>
      <c r="BI15" t="s">
        <v>478</v>
      </c>
      <c r="BJ15" t="s">
        <v>457</v>
      </c>
      <c r="BK15" t="s">
        <v>420</v>
      </c>
      <c r="BL15" t="s">
        <v>361</v>
      </c>
      <c r="BM15" t="s">
        <v>340</v>
      </c>
      <c r="BN15" t="s">
        <v>317</v>
      </c>
      <c r="BO15" t="s">
        <v>272</v>
      </c>
      <c r="BP15" t="s">
        <v>253</v>
      </c>
      <c r="BQ15" t="s">
        <v>226</v>
      </c>
      <c r="BR15" t="s">
        <v>182</v>
      </c>
    </row>
    <row r="16" spans="1:97" x14ac:dyDescent="0.4">
      <c r="C16" s="246" t="s">
        <v>1164</v>
      </c>
      <c r="D16" s="246" t="s">
        <v>757</v>
      </c>
      <c r="E16" s="246" t="s">
        <v>1164</v>
      </c>
      <c r="F16" s="246" t="s">
        <v>2043</v>
      </c>
      <c r="X16" t="s">
        <v>1893</v>
      </c>
      <c r="Y16" t="s">
        <v>1721</v>
      </c>
      <c r="Z16" t="s">
        <v>1681</v>
      </c>
      <c r="AA16" t="s">
        <v>1646</v>
      </c>
      <c r="AB16" t="s">
        <v>1613</v>
      </c>
      <c r="AC16" t="s">
        <v>1588</v>
      </c>
      <c r="AD16" t="s">
        <v>1556</v>
      </c>
      <c r="AE16" t="s">
        <v>1497</v>
      </c>
      <c r="AF16" t="s">
        <v>1452</v>
      </c>
      <c r="AG16" t="s">
        <v>1426</v>
      </c>
      <c r="AH16" t="s">
        <v>1392</v>
      </c>
      <c r="AI16" t="s">
        <v>1329</v>
      </c>
      <c r="AJ16" t="s">
        <v>1275</v>
      </c>
      <c r="AK16" t="s">
        <v>1210</v>
      </c>
      <c r="AL16" t="s">
        <v>1178</v>
      </c>
      <c r="AM16" t="s">
        <v>859</v>
      </c>
      <c r="AN16" t="s">
        <v>1133</v>
      </c>
      <c r="AO16" t="s">
        <v>1115</v>
      </c>
      <c r="AP16" t="s">
        <v>1097</v>
      </c>
      <c r="AQ16" t="s">
        <v>1070</v>
      </c>
      <c r="AR16" t="s">
        <v>995</v>
      </c>
      <c r="AS16" t="s">
        <v>950</v>
      </c>
      <c r="AT16" t="s">
        <v>915</v>
      </c>
      <c r="AU16" t="s">
        <v>862</v>
      </c>
      <c r="AV16" t="s">
        <v>833</v>
      </c>
      <c r="AW16" t="s">
        <v>812</v>
      </c>
      <c r="AX16" t="s">
        <v>784</v>
      </c>
      <c r="AY16" t="s">
        <v>742</v>
      </c>
      <c r="AZ16" t="s">
        <v>701</v>
      </c>
      <c r="BA16" t="s">
        <v>388</v>
      </c>
      <c r="BB16" t="s">
        <v>631</v>
      </c>
      <c r="BC16" t="s">
        <v>612</v>
      </c>
      <c r="BD16" t="s">
        <v>591</v>
      </c>
      <c r="BE16" t="s">
        <v>563</v>
      </c>
      <c r="BF16" t="s">
        <v>540</v>
      </c>
      <c r="BG16" t="s">
        <v>520</v>
      </c>
      <c r="BH16" t="s">
        <v>495</v>
      </c>
      <c r="BI16" t="s">
        <v>477</v>
      </c>
      <c r="BJ16" t="s">
        <v>456</v>
      </c>
      <c r="BK16" t="s">
        <v>419</v>
      </c>
      <c r="BL16" t="s">
        <v>360</v>
      </c>
      <c r="BM16" t="s">
        <v>339</v>
      </c>
      <c r="BN16" t="s">
        <v>316</v>
      </c>
      <c r="BO16" t="s">
        <v>271</v>
      </c>
      <c r="BP16" t="s">
        <v>252</v>
      </c>
      <c r="BQ16" t="s">
        <v>225</v>
      </c>
      <c r="BR16" t="s">
        <v>181</v>
      </c>
    </row>
    <row r="17" spans="3:70" x14ac:dyDescent="0.4">
      <c r="C17" s="246" t="s">
        <v>1148</v>
      </c>
      <c r="D17" s="246" t="s">
        <v>606</v>
      </c>
      <c r="E17" s="246" t="s">
        <v>1148</v>
      </c>
      <c r="F17" s="246" t="s">
        <v>2044</v>
      </c>
      <c r="X17" t="s">
        <v>1892</v>
      </c>
      <c r="Y17" t="s">
        <v>1720</v>
      </c>
      <c r="Z17" t="s">
        <v>1680</v>
      </c>
      <c r="AA17" t="s">
        <v>1645</v>
      </c>
      <c r="AB17" t="s">
        <v>1612</v>
      </c>
      <c r="AC17" t="s">
        <v>1587</v>
      </c>
      <c r="AD17" t="s">
        <v>1555</v>
      </c>
      <c r="AE17" t="s">
        <v>1496</v>
      </c>
      <c r="AF17" t="s">
        <v>1451</v>
      </c>
      <c r="AG17" t="s">
        <v>1425</v>
      </c>
      <c r="AH17" t="s">
        <v>1391</v>
      </c>
      <c r="AI17" t="s">
        <v>1328</v>
      </c>
      <c r="AJ17" t="s">
        <v>1274</v>
      </c>
      <c r="AK17" t="s">
        <v>1209</v>
      </c>
      <c r="AL17" t="s">
        <v>1177</v>
      </c>
      <c r="AN17" t="s">
        <v>1132</v>
      </c>
      <c r="AO17" t="s">
        <v>1114</v>
      </c>
      <c r="AP17" t="s">
        <v>1096</v>
      </c>
      <c r="AQ17" t="s">
        <v>1069</v>
      </c>
      <c r="AR17" t="s">
        <v>994</v>
      </c>
      <c r="AS17" t="s">
        <v>949</v>
      </c>
      <c r="AT17" t="s">
        <v>914</v>
      </c>
      <c r="AU17" t="s">
        <v>861</v>
      </c>
      <c r="AV17" t="s">
        <v>832</v>
      </c>
      <c r="AW17" t="s">
        <v>811</v>
      </c>
      <c r="AX17" t="s">
        <v>783</v>
      </c>
      <c r="AY17" t="s">
        <v>741</v>
      </c>
      <c r="AZ17" t="s">
        <v>700</v>
      </c>
      <c r="BA17" t="s">
        <v>661</v>
      </c>
      <c r="BB17" t="s">
        <v>630</v>
      </c>
      <c r="BC17" t="s">
        <v>611</v>
      </c>
      <c r="BD17" t="s">
        <v>590</v>
      </c>
      <c r="BE17" t="s">
        <v>562</v>
      </c>
      <c r="BF17" t="s">
        <v>539</v>
      </c>
      <c r="BG17" t="s">
        <v>519</v>
      </c>
      <c r="BH17" t="s">
        <v>494</v>
      </c>
      <c r="BI17" t="s">
        <v>476</v>
      </c>
      <c r="BJ17" t="s">
        <v>455</v>
      </c>
      <c r="BK17" t="s">
        <v>418</v>
      </c>
      <c r="BL17" t="s">
        <v>359</v>
      </c>
      <c r="BM17" t="s">
        <v>338</v>
      </c>
      <c r="BN17" t="s">
        <v>315</v>
      </c>
      <c r="BO17" t="s">
        <v>270</v>
      </c>
      <c r="BP17" t="s">
        <v>251</v>
      </c>
      <c r="BQ17" t="s">
        <v>224</v>
      </c>
      <c r="BR17" t="s">
        <v>180</v>
      </c>
    </row>
    <row r="18" spans="3:70" x14ac:dyDescent="0.4">
      <c r="C18" s="246" t="s">
        <v>1129</v>
      </c>
      <c r="D18" s="246" t="s">
        <v>578</v>
      </c>
      <c r="E18" s="246" t="s">
        <v>1129</v>
      </c>
      <c r="F18" s="246" t="s">
        <v>2045</v>
      </c>
      <c r="X18" t="s">
        <v>1891</v>
      </c>
      <c r="Y18" t="s">
        <v>1719</v>
      </c>
      <c r="Z18" t="s">
        <v>1679</v>
      </c>
      <c r="AA18" t="s">
        <v>1644</v>
      </c>
      <c r="AB18" t="s">
        <v>1611</v>
      </c>
      <c r="AC18" t="s">
        <v>1586</v>
      </c>
      <c r="AD18" t="s">
        <v>1554</v>
      </c>
      <c r="AE18" t="s">
        <v>1495</v>
      </c>
      <c r="AF18" t="s">
        <v>1450</v>
      </c>
      <c r="AG18" t="s">
        <v>1424</v>
      </c>
      <c r="AH18" t="s">
        <v>1390</v>
      </c>
      <c r="AI18" t="s">
        <v>1327</v>
      </c>
      <c r="AJ18" t="s">
        <v>1273</v>
      </c>
      <c r="AK18" t="s">
        <v>1208</v>
      </c>
      <c r="AL18" t="s">
        <v>1176</v>
      </c>
      <c r="AN18" t="s">
        <v>1131</v>
      </c>
      <c r="AO18" t="s">
        <v>1112</v>
      </c>
      <c r="AP18" t="s">
        <v>631</v>
      </c>
      <c r="AQ18" t="s">
        <v>1068</v>
      </c>
      <c r="AR18" t="s">
        <v>993</v>
      </c>
      <c r="AS18" t="s">
        <v>948</v>
      </c>
      <c r="AT18" t="s">
        <v>913</v>
      </c>
      <c r="AU18" t="s">
        <v>860</v>
      </c>
      <c r="AV18" t="s">
        <v>831</v>
      </c>
      <c r="AW18" t="s">
        <v>810</v>
      </c>
      <c r="AX18" t="s">
        <v>782</v>
      </c>
      <c r="AY18" t="s">
        <v>740</v>
      </c>
      <c r="AZ18" t="s">
        <v>699</v>
      </c>
      <c r="BA18" t="s">
        <v>660</v>
      </c>
      <c r="BB18" t="s">
        <v>629</v>
      </c>
      <c r="BC18" t="s">
        <v>610</v>
      </c>
      <c r="BD18" t="s">
        <v>589</v>
      </c>
      <c r="BE18" t="s">
        <v>561</v>
      </c>
      <c r="BF18" t="s">
        <v>538</v>
      </c>
      <c r="BG18" t="s">
        <v>518</v>
      </c>
      <c r="BH18" t="s">
        <v>492</v>
      </c>
      <c r="BI18" t="s">
        <v>475</v>
      </c>
      <c r="BJ18" t="s">
        <v>454</v>
      </c>
      <c r="BK18" t="s">
        <v>417</v>
      </c>
      <c r="BL18" t="s">
        <v>358</v>
      </c>
      <c r="BM18" t="s">
        <v>337</v>
      </c>
      <c r="BN18" t="s">
        <v>314</v>
      </c>
      <c r="BO18" t="s">
        <v>269</v>
      </c>
      <c r="BP18" t="s">
        <v>250</v>
      </c>
      <c r="BQ18" t="s">
        <v>223</v>
      </c>
      <c r="BR18" t="s">
        <v>179</v>
      </c>
    </row>
    <row r="19" spans="3:70" x14ac:dyDescent="0.4">
      <c r="C19" s="246" t="s">
        <v>1113</v>
      </c>
      <c r="D19" s="246" t="s">
        <v>435</v>
      </c>
      <c r="E19" s="246" t="s">
        <v>1113</v>
      </c>
      <c r="F19" s="246" t="s">
        <v>2046</v>
      </c>
      <c r="X19" t="s">
        <v>1890</v>
      </c>
      <c r="Y19" t="s">
        <v>1718</v>
      </c>
      <c r="Z19" t="s">
        <v>1678</v>
      </c>
      <c r="AA19" t="s">
        <v>1643</v>
      </c>
      <c r="AB19" t="s">
        <v>1610</v>
      </c>
      <c r="AC19" t="s">
        <v>859</v>
      </c>
      <c r="AD19" t="s">
        <v>1553</v>
      </c>
      <c r="AE19" t="s">
        <v>1494</v>
      </c>
      <c r="AF19" t="s">
        <v>1449</v>
      </c>
      <c r="AG19" t="s">
        <v>1064</v>
      </c>
      <c r="AH19" t="s">
        <v>1389</v>
      </c>
      <c r="AI19" t="s">
        <v>1326</v>
      </c>
      <c r="AJ19" t="s">
        <v>1272</v>
      </c>
      <c r="AK19" t="s">
        <v>1207</v>
      </c>
      <c r="AL19" t="s">
        <v>1175</v>
      </c>
      <c r="AN19" t="s">
        <v>1130</v>
      </c>
      <c r="AP19" t="s">
        <v>1095</v>
      </c>
      <c r="AQ19" t="s">
        <v>1067</v>
      </c>
      <c r="AR19" t="s">
        <v>992</v>
      </c>
      <c r="AS19" t="s">
        <v>947</v>
      </c>
      <c r="AT19" t="s">
        <v>912</v>
      </c>
      <c r="AU19" t="s">
        <v>859</v>
      </c>
      <c r="AV19" t="s">
        <v>830</v>
      </c>
      <c r="AW19" t="s">
        <v>809</v>
      </c>
      <c r="AX19" t="s">
        <v>781</v>
      </c>
      <c r="AY19" t="s">
        <v>739</v>
      </c>
      <c r="AZ19" t="s">
        <v>698</v>
      </c>
      <c r="BA19" t="s">
        <v>659</v>
      </c>
      <c r="BB19" t="s">
        <v>628</v>
      </c>
      <c r="BC19" t="s">
        <v>609</v>
      </c>
      <c r="BD19" t="s">
        <v>588</v>
      </c>
      <c r="BE19" t="s">
        <v>560</v>
      </c>
      <c r="BF19" t="s">
        <v>537</v>
      </c>
      <c r="BG19" t="s">
        <v>517</v>
      </c>
      <c r="BI19" t="s">
        <v>474</v>
      </c>
      <c r="BJ19" t="s">
        <v>453</v>
      </c>
      <c r="BK19" t="s">
        <v>416</v>
      </c>
      <c r="BL19" t="s">
        <v>357</v>
      </c>
      <c r="BM19" t="s">
        <v>336</v>
      </c>
      <c r="BN19" t="s">
        <v>313</v>
      </c>
      <c r="BO19" t="s">
        <v>267</v>
      </c>
      <c r="BP19" t="s">
        <v>249</v>
      </c>
      <c r="BQ19" t="s">
        <v>222</v>
      </c>
      <c r="BR19" t="s">
        <v>178</v>
      </c>
    </row>
    <row r="20" spans="3:70" x14ac:dyDescent="0.4">
      <c r="C20" s="246" t="s">
        <v>1086</v>
      </c>
      <c r="D20" s="246" t="s">
        <v>434</v>
      </c>
      <c r="E20" s="246" t="s">
        <v>1086</v>
      </c>
      <c r="F20" s="246" t="s">
        <v>2047</v>
      </c>
      <c r="X20" t="s">
        <v>1889</v>
      </c>
      <c r="Y20" t="s">
        <v>1717</v>
      </c>
      <c r="Z20" t="s">
        <v>1677</v>
      </c>
      <c r="AA20" t="s">
        <v>384</v>
      </c>
      <c r="AB20" t="s">
        <v>1609</v>
      </c>
      <c r="AC20" t="s">
        <v>1585</v>
      </c>
      <c r="AD20" t="s">
        <v>1552</v>
      </c>
      <c r="AE20" t="s">
        <v>1493</v>
      </c>
      <c r="AF20" t="s">
        <v>1448</v>
      </c>
      <c r="AG20" t="s">
        <v>1423</v>
      </c>
      <c r="AH20" t="s">
        <v>1388</v>
      </c>
      <c r="AI20" t="s">
        <v>1325</v>
      </c>
      <c r="AJ20" t="s">
        <v>1271</v>
      </c>
      <c r="AK20" t="s">
        <v>1206</v>
      </c>
      <c r="AL20" t="s">
        <v>1174</v>
      </c>
      <c r="AN20" t="s">
        <v>1128</v>
      </c>
      <c r="AP20" t="s">
        <v>1094</v>
      </c>
      <c r="AQ20" t="s">
        <v>1066</v>
      </c>
      <c r="AR20" t="s">
        <v>991</v>
      </c>
      <c r="AS20" t="s">
        <v>946</v>
      </c>
      <c r="AT20" t="s">
        <v>911</v>
      </c>
      <c r="AU20" t="s">
        <v>858</v>
      </c>
      <c r="AV20" t="s">
        <v>828</v>
      </c>
      <c r="AW20" t="s">
        <v>808</v>
      </c>
      <c r="AX20" t="s">
        <v>780</v>
      </c>
      <c r="AY20" t="s">
        <v>738</v>
      </c>
      <c r="AZ20" t="s">
        <v>697</v>
      </c>
      <c r="BA20" t="s">
        <v>658</v>
      </c>
      <c r="BB20" t="s">
        <v>626</v>
      </c>
      <c r="BC20" t="s">
        <v>607</v>
      </c>
      <c r="BD20" t="s">
        <v>587</v>
      </c>
      <c r="BE20" t="s">
        <v>559</v>
      </c>
      <c r="BF20" t="s">
        <v>535</v>
      </c>
      <c r="BG20" t="s">
        <v>516</v>
      </c>
      <c r="BI20" t="s">
        <v>473</v>
      </c>
      <c r="BJ20" t="s">
        <v>452</v>
      </c>
      <c r="BK20" t="s">
        <v>415</v>
      </c>
      <c r="BL20" t="s">
        <v>356</v>
      </c>
      <c r="BM20" t="s">
        <v>335</v>
      </c>
      <c r="BN20" t="s">
        <v>312</v>
      </c>
      <c r="BP20" t="s">
        <v>248</v>
      </c>
      <c r="BQ20" t="s">
        <v>221</v>
      </c>
      <c r="BR20" t="s">
        <v>177</v>
      </c>
    </row>
    <row r="21" spans="3:70" x14ac:dyDescent="0.4">
      <c r="C21" s="246" t="s">
        <v>1011</v>
      </c>
      <c r="D21" s="246" t="s">
        <v>331</v>
      </c>
      <c r="E21" s="246" t="s">
        <v>1011</v>
      </c>
      <c r="F21" s="246" t="s">
        <v>2048</v>
      </c>
      <c r="X21" t="s">
        <v>1888</v>
      </c>
      <c r="Y21" t="s">
        <v>1716</v>
      </c>
      <c r="Z21" t="s">
        <v>1676</v>
      </c>
      <c r="AA21" t="s">
        <v>1642</v>
      </c>
      <c r="AB21" t="s">
        <v>1608</v>
      </c>
      <c r="AC21" t="s">
        <v>1584</v>
      </c>
      <c r="AD21" t="s">
        <v>1551</v>
      </c>
      <c r="AE21" t="s">
        <v>1492</v>
      </c>
      <c r="AF21" t="s">
        <v>1447</v>
      </c>
      <c r="AG21" t="s">
        <v>1422</v>
      </c>
      <c r="AH21" t="s">
        <v>1387</v>
      </c>
      <c r="AI21" t="s">
        <v>1324</v>
      </c>
      <c r="AJ21" t="s">
        <v>1270</v>
      </c>
      <c r="AK21" t="s">
        <v>1205</v>
      </c>
      <c r="AL21" t="s">
        <v>1173</v>
      </c>
      <c r="AP21" t="s">
        <v>1093</v>
      </c>
      <c r="AQ21" t="s">
        <v>1065</v>
      </c>
      <c r="AR21" t="s">
        <v>990</v>
      </c>
      <c r="AS21" t="s">
        <v>945</v>
      </c>
      <c r="AT21" t="s">
        <v>910</v>
      </c>
      <c r="AU21" t="s">
        <v>857</v>
      </c>
      <c r="AW21" t="s">
        <v>807</v>
      </c>
      <c r="AX21" t="s">
        <v>779</v>
      </c>
      <c r="AY21" t="s">
        <v>737</v>
      </c>
      <c r="AZ21" t="s">
        <v>696</v>
      </c>
      <c r="BA21" t="s">
        <v>657</v>
      </c>
      <c r="BD21" t="s">
        <v>586</v>
      </c>
      <c r="BE21" t="s">
        <v>558</v>
      </c>
      <c r="BG21" t="s">
        <v>515</v>
      </c>
      <c r="BI21" t="s">
        <v>471</v>
      </c>
      <c r="BJ21" t="s">
        <v>451</v>
      </c>
      <c r="BK21" t="s">
        <v>414</v>
      </c>
      <c r="BL21" t="s">
        <v>354</v>
      </c>
      <c r="BM21" t="s">
        <v>334</v>
      </c>
      <c r="BN21" t="s">
        <v>311</v>
      </c>
      <c r="BP21" t="s">
        <v>247</v>
      </c>
      <c r="BQ21" t="s">
        <v>220</v>
      </c>
      <c r="BR21" t="s">
        <v>176</v>
      </c>
    </row>
    <row r="22" spans="3:70" x14ac:dyDescent="0.4">
      <c r="C22" s="246" t="s">
        <v>968</v>
      </c>
      <c r="E22" s="246" t="s">
        <v>968</v>
      </c>
      <c r="F22" s="246" t="s">
        <v>2049</v>
      </c>
      <c r="X22" t="s">
        <v>1887</v>
      </c>
      <c r="Y22" t="s">
        <v>1715</v>
      </c>
      <c r="Z22" t="s">
        <v>1675</v>
      </c>
      <c r="AA22" t="s">
        <v>1641</v>
      </c>
      <c r="AB22" t="s">
        <v>1607</v>
      </c>
      <c r="AC22" t="s">
        <v>1539</v>
      </c>
      <c r="AD22" t="s">
        <v>1550</v>
      </c>
      <c r="AE22" t="s">
        <v>1491</v>
      </c>
      <c r="AF22" t="s">
        <v>1446</v>
      </c>
      <c r="AG22" t="s">
        <v>1421</v>
      </c>
      <c r="AH22" t="s">
        <v>1386</v>
      </c>
      <c r="AI22" t="s">
        <v>1323</v>
      </c>
      <c r="AJ22" t="s">
        <v>1269</v>
      </c>
      <c r="AK22" t="s">
        <v>1204</v>
      </c>
      <c r="AL22" t="s">
        <v>1172</v>
      </c>
      <c r="AP22" t="s">
        <v>1092</v>
      </c>
      <c r="AQ22" t="s">
        <v>678</v>
      </c>
      <c r="AR22" t="s">
        <v>989</v>
      </c>
      <c r="AS22" t="s">
        <v>944</v>
      </c>
      <c r="AT22" t="s">
        <v>909</v>
      </c>
      <c r="AU22" t="s">
        <v>856</v>
      </c>
      <c r="AW22" t="s">
        <v>806</v>
      </c>
      <c r="AX22" t="s">
        <v>778</v>
      </c>
      <c r="AY22" t="s">
        <v>736</v>
      </c>
      <c r="AZ22" t="s">
        <v>695</v>
      </c>
      <c r="BA22" t="s">
        <v>656</v>
      </c>
      <c r="BD22" t="s">
        <v>585</v>
      </c>
      <c r="BE22" t="s">
        <v>557</v>
      </c>
      <c r="BG22" t="s">
        <v>514</v>
      </c>
      <c r="BJ22" t="s">
        <v>450</v>
      </c>
      <c r="BK22" t="s">
        <v>413</v>
      </c>
      <c r="BM22" t="s">
        <v>332</v>
      </c>
      <c r="BN22" t="s">
        <v>310</v>
      </c>
      <c r="BP22" t="s">
        <v>246</v>
      </c>
      <c r="BQ22" t="s">
        <v>219</v>
      </c>
      <c r="BR22" t="s">
        <v>175</v>
      </c>
    </row>
    <row r="23" spans="3:70" x14ac:dyDescent="0.4">
      <c r="C23" s="246" t="s">
        <v>932</v>
      </c>
      <c r="E23" s="246" t="s">
        <v>932</v>
      </c>
      <c r="F23" s="246" t="s">
        <v>2050</v>
      </c>
      <c r="X23" t="s">
        <v>1886</v>
      </c>
      <c r="Y23" t="s">
        <v>1714</v>
      </c>
      <c r="Z23" t="s">
        <v>1674</v>
      </c>
      <c r="AA23" t="s">
        <v>1640</v>
      </c>
      <c r="AB23" t="s">
        <v>1606</v>
      </c>
      <c r="AC23" t="s">
        <v>1583</v>
      </c>
      <c r="AD23" t="s">
        <v>1549</v>
      </c>
      <c r="AE23" t="s">
        <v>1490</v>
      </c>
      <c r="AF23" t="s">
        <v>1445</v>
      </c>
      <c r="AG23" t="s">
        <v>1420</v>
      </c>
      <c r="AH23" t="s">
        <v>1385</v>
      </c>
      <c r="AI23" t="s">
        <v>1322</v>
      </c>
      <c r="AJ23" t="s">
        <v>1268</v>
      </c>
      <c r="AK23" t="s">
        <v>1203</v>
      </c>
      <c r="AL23" t="s">
        <v>1171</v>
      </c>
      <c r="AP23" t="s">
        <v>1091</v>
      </c>
      <c r="AQ23" t="s">
        <v>1064</v>
      </c>
      <c r="AR23" t="s">
        <v>988</v>
      </c>
      <c r="AS23" t="s">
        <v>943</v>
      </c>
      <c r="AT23" t="s">
        <v>908</v>
      </c>
      <c r="AU23" t="s">
        <v>855</v>
      </c>
      <c r="AW23" t="s">
        <v>805</v>
      </c>
      <c r="AX23" t="s">
        <v>777</v>
      </c>
      <c r="AY23" t="s">
        <v>735</v>
      </c>
      <c r="AZ23" t="s">
        <v>694</v>
      </c>
      <c r="BA23" t="s">
        <v>655</v>
      </c>
      <c r="BD23" t="s">
        <v>584</v>
      </c>
      <c r="BE23" t="s">
        <v>555</v>
      </c>
      <c r="BG23" t="s">
        <v>513</v>
      </c>
      <c r="BJ23" t="s">
        <v>449</v>
      </c>
      <c r="BK23" t="s">
        <v>412</v>
      </c>
      <c r="BN23" t="s">
        <v>309</v>
      </c>
      <c r="BP23" t="s">
        <v>245</v>
      </c>
      <c r="BQ23" t="s">
        <v>218</v>
      </c>
      <c r="BR23" t="s">
        <v>174</v>
      </c>
    </row>
    <row r="24" spans="3:70" x14ac:dyDescent="0.4">
      <c r="C24" s="246" t="s">
        <v>878</v>
      </c>
      <c r="E24" s="246" t="s">
        <v>878</v>
      </c>
      <c r="F24" s="246" t="s">
        <v>2051</v>
      </c>
      <c r="X24" t="s">
        <v>1885</v>
      </c>
      <c r="Y24" t="s">
        <v>1713</v>
      </c>
      <c r="Z24" t="s">
        <v>1673</v>
      </c>
      <c r="AA24" t="s">
        <v>1639</v>
      </c>
      <c r="AB24" t="s">
        <v>244</v>
      </c>
      <c r="AC24" t="s">
        <v>1582</v>
      </c>
      <c r="AD24" t="s">
        <v>1548</v>
      </c>
      <c r="AE24" t="s">
        <v>1489</v>
      </c>
      <c r="AF24" t="s">
        <v>1444</v>
      </c>
      <c r="AG24" t="s">
        <v>1419</v>
      </c>
      <c r="AH24" t="s">
        <v>1384</v>
      </c>
      <c r="AI24" t="s">
        <v>1321</v>
      </c>
      <c r="AJ24" t="s">
        <v>1267</v>
      </c>
      <c r="AK24" t="s">
        <v>1202</v>
      </c>
      <c r="AL24" t="s">
        <v>1170</v>
      </c>
      <c r="AP24" t="s">
        <v>1090</v>
      </c>
      <c r="AQ24" t="s">
        <v>1063</v>
      </c>
      <c r="AR24" t="s">
        <v>987</v>
      </c>
      <c r="AS24" t="s">
        <v>942</v>
      </c>
      <c r="AT24" t="s">
        <v>907</v>
      </c>
      <c r="AU24" t="s">
        <v>854</v>
      </c>
      <c r="AW24" t="s">
        <v>804</v>
      </c>
      <c r="AX24" t="s">
        <v>776</v>
      </c>
      <c r="AY24" t="s">
        <v>734</v>
      </c>
      <c r="AZ24" t="s">
        <v>693</v>
      </c>
      <c r="BA24" t="s">
        <v>654</v>
      </c>
      <c r="BD24" t="s">
        <v>583</v>
      </c>
      <c r="BG24" t="s">
        <v>512</v>
      </c>
      <c r="BJ24" t="s">
        <v>448</v>
      </c>
      <c r="BK24" t="s">
        <v>411</v>
      </c>
      <c r="BN24" t="s">
        <v>308</v>
      </c>
      <c r="BP24" t="s">
        <v>244</v>
      </c>
      <c r="BQ24" t="s">
        <v>217</v>
      </c>
      <c r="BR24" t="s">
        <v>173</v>
      </c>
    </row>
    <row r="25" spans="3:70" x14ac:dyDescent="0.4">
      <c r="C25" s="246" t="s">
        <v>848</v>
      </c>
      <c r="E25" s="246" t="s">
        <v>848</v>
      </c>
      <c r="F25" s="246" t="s">
        <v>2052</v>
      </c>
      <c r="X25" t="s">
        <v>1884</v>
      </c>
      <c r="Y25" t="s">
        <v>1712</v>
      </c>
      <c r="Z25" t="s">
        <v>1672</v>
      </c>
      <c r="AA25" t="s">
        <v>1638</v>
      </c>
      <c r="AB25" t="s">
        <v>1605</v>
      </c>
      <c r="AC25" t="s">
        <v>1581</v>
      </c>
      <c r="AD25" t="s">
        <v>1547</v>
      </c>
      <c r="AE25" t="s">
        <v>1488</v>
      </c>
      <c r="AF25" t="s">
        <v>1443</v>
      </c>
      <c r="AG25" t="s">
        <v>1018</v>
      </c>
      <c r="AH25" t="s">
        <v>1383</v>
      </c>
      <c r="AI25" t="s">
        <v>1320</v>
      </c>
      <c r="AJ25" t="s">
        <v>1266</v>
      </c>
      <c r="AK25" t="s">
        <v>1201</v>
      </c>
      <c r="AL25" t="s">
        <v>1169</v>
      </c>
      <c r="AP25" t="s">
        <v>1089</v>
      </c>
      <c r="AQ25" t="s">
        <v>1062</v>
      </c>
      <c r="AR25" t="s">
        <v>986</v>
      </c>
      <c r="AS25" t="s">
        <v>941</v>
      </c>
      <c r="AT25" t="s">
        <v>906</v>
      </c>
      <c r="AU25" t="s">
        <v>853</v>
      </c>
      <c r="AW25" t="s">
        <v>803</v>
      </c>
      <c r="AX25" t="s">
        <v>775</v>
      </c>
      <c r="AY25" t="s">
        <v>733</v>
      </c>
      <c r="AZ25" t="s">
        <v>692</v>
      </c>
      <c r="BA25" t="s">
        <v>653</v>
      </c>
      <c r="BD25" t="s">
        <v>582</v>
      </c>
      <c r="BG25" t="s">
        <v>510</v>
      </c>
      <c r="BJ25" t="s">
        <v>447</v>
      </c>
      <c r="BK25" t="s">
        <v>410</v>
      </c>
      <c r="BN25" t="s">
        <v>307</v>
      </c>
      <c r="BP25" t="s">
        <v>243</v>
      </c>
      <c r="BQ25" t="s">
        <v>216</v>
      </c>
      <c r="BR25" t="s">
        <v>172</v>
      </c>
    </row>
    <row r="26" spans="3:70" x14ac:dyDescent="0.4">
      <c r="C26" s="246" t="s">
        <v>829</v>
      </c>
      <c r="E26" s="246" t="s">
        <v>829</v>
      </c>
      <c r="F26" s="246" t="s">
        <v>2053</v>
      </c>
      <c r="X26" t="s">
        <v>1883</v>
      </c>
      <c r="Y26" t="s">
        <v>1711</v>
      </c>
      <c r="Z26" t="s">
        <v>1671</v>
      </c>
      <c r="AA26" t="s">
        <v>1637</v>
      </c>
      <c r="AB26" t="s">
        <v>1603</v>
      </c>
      <c r="AC26" t="s">
        <v>1580</v>
      </c>
      <c r="AD26" t="s">
        <v>1546</v>
      </c>
      <c r="AE26" t="s">
        <v>1487</v>
      </c>
      <c r="AF26" t="s">
        <v>1441</v>
      </c>
      <c r="AG26" t="s">
        <v>1418</v>
      </c>
      <c r="AH26" t="s">
        <v>1382</v>
      </c>
      <c r="AI26" t="s">
        <v>1319</v>
      </c>
      <c r="AJ26" t="s">
        <v>1265</v>
      </c>
      <c r="AK26" t="s">
        <v>1200</v>
      </c>
      <c r="AL26" t="s">
        <v>1168</v>
      </c>
      <c r="AP26" t="s">
        <v>1088</v>
      </c>
      <c r="AQ26" t="s">
        <v>1061</v>
      </c>
      <c r="AR26" t="s">
        <v>985</v>
      </c>
      <c r="AS26" t="s">
        <v>940</v>
      </c>
      <c r="AT26" t="s">
        <v>905</v>
      </c>
      <c r="AU26" t="s">
        <v>852</v>
      </c>
      <c r="AW26" t="s">
        <v>801</v>
      </c>
      <c r="AX26" t="s">
        <v>774</v>
      </c>
      <c r="AY26" t="s">
        <v>732</v>
      </c>
      <c r="AZ26" t="s">
        <v>691</v>
      </c>
      <c r="BA26" t="s">
        <v>652</v>
      </c>
      <c r="BD26" t="s">
        <v>581</v>
      </c>
      <c r="BJ26" t="s">
        <v>446</v>
      </c>
      <c r="BK26" t="s">
        <v>409</v>
      </c>
      <c r="BN26" t="s">
        <v>306</v>
      </c>
      <c r="BP26" t="s">
        <v>242</v>
      </c>
      <c r="BQ26" t="s">
        <v>215</v>
      </c>
      <c r="BR26" t="s">
        <v>171</v>
      </c>
    </row>
    <row r="27" spans="3:70" x14ac:dyDescent="0.4">
      <c r="C27" s="246" t="s">
        <v>802</v>
      </c>
      <c r="E27" s="246" t="s">
        <v>802</v>
      </c>
      <c r="F27" s="246" t="s">
        <v>2054</v>
      </c>
      <c r="X27" t="s">
        <v>1882</v>
      </c>
      <c r="Y27" t="s">
        <v>1710</v>
      </c>
      <c r="Z27" t="s">
        <v>1670</v>
      </c>
      <c r="AA27" t="s">
        <v>1636</v>
      </c>
      <c r="AC27" t="s">
        <v>1579</v>
      </c>
      <c r="AD27" t="s">
        <v>1545</v>
      </c>
      <c r="AE27" t="s">
        <v>1486</v>
      </c>
      <c r="AG27" t="s">
        <v>1417</v>
      </c>
      <c r="AH27" t="s">
        <v>1381</v>
      </c>
      <c r="AI27" t="s">
        <v>1318</v>
      </c>
      <c r="AJ27" t="s">
        <v>1264</v>
      </c>
      <c r="AK27" t="s">
        <v>1199</v>
      </c>
      <c r="AL27" t="s">
        <v>1167</v>
      </c>
      <c r="AP27" t="s">
        <v>1087</v>
      </c>
      <c r="AQ27" t="s">
        <v>1060</v>
      </c>
      <c r="AR27" t="s">
        <v>984</v>
      </c>
      <c r="AS27" t="s">
        <v>939</v>
      </c>
      <c r="AT27" t="s">
        <v>904</v>
      </c>
      <c r="AU27" t="s">
        <v>851</v>
      </c>
      <c r="AX27" t="s">
        <v>773</v>
      </c>
      <c r="AY27" t="s">
        <v>731</v>
      </c>
      <c r="AZ27" t="s">
        <v>690</v>
      </c>
      <c r="BA27" t="s">
        <v>651</v>
      </c>
      <c r="BD27" t="s">
        <v>579</v>
      </c>
      <c r="BJ27" t="s">
        <v>445</v>
      </c>
      <c r="BK27" t="s">
        <v>408</v>
      </c>
      <c r="BN27" t="s">
        <v>305</v>
      </c>
      <c r="BP27" t="s">
        <v>240</v>
      </c>
      <c r="BQ27" t="s">
        <v>214</v>
      </c>
      <c r="BR27" t="s">
        <v>170</v>
      </c>
    </row>
    <row r="28" spans="3:70" x14ac:dyDescent="0.4">
      <c r="C28" s="246" t="s">
        <v>759</v>
      </c>
      <c r="E28" s="246" t="s">
        <v>759</v>
      </c>
      <c r="F28" s="246" t="s">
        <v>2055</v>
      </c>
      <c r="X28" t="s">
        <v>1881</v>
      </c>
      <c r="Y28" t="s">
        <v>1709</v>
      </c>
      <c r="Z28" t="s">
        <v>1669</v>
      </c>
      <c r="AA28" t="s">
        <v>1635</v>
      </c>
      <c r="AC28" t="s">
        <v>1578</v>
      </c>
      <c r="AD28" t="s">
        <v>1544</v>
      </c>
      <c r="AE28" t="s">
        <v>1485</v>
      </c>
      <c r="AG28" t="s">
        <v>1416</v>
      </c>
      <c r="AH28" t="s">
        <v>1380</v>
      </c>
      <c r="AI28" t="s">
        <v>1317</v>
      </c>
      <c r="AJ28" t="s">
        <v>1263</v>
      </c>
      <c r="AK28" t="s">
        <v>1198</v>
      </c>
      <c r="AL28" t="s">
        <v>1166</v>
      </c>
      <c r="AP28" t="s">
        <v>1085</v>
      </c>
      <c r="AQ28" t="s">
        <v>1059</v>
      </c>
      <c r="AR28" t="s">
        <v>983</v>
      </c>
      <c r="AS28" t="s">
        <v>938</v>
      </c>
      <c r="AT28" t="s">
        <v>903</v>
      </c>
      <c r="AU28" t="s">
        <v>850</v>
      </c>
      <c r="AX28" t="s">
        <v>772</v>
      </c>
      <c r="AY28" t="s">
        <v>730</v>
      </c>
      <c r="AZ28" t="s">
        <v>689</v>
      </c>
      <c r="BA28" t="s">
        <v>650</v>
      </c>
      <c r="BJ28" t="s">
        <v>444</v>
      </c>
      <c r="BK28" t="s">
        <v>407</v>
      </c>
      <c r="BN28" t="s">
        <v>304</v>
      </c>
      <c r="BQ28" t="s">
        <v>213</v>
      </c>
      <c r="BR28" t="s">
        <v>169</v>
      </c>
    </row>
    <row r="29" spans="3:70" x14ac:dyDescent="0.4">
      <c r="C29" s="246" t="s">
        <v>717</v>
      </c>
      <c r="E29" s="246" t="s">
        <v>717</v>
      </c>
      <c r="F29" s="246" t="s">
        <v>2056</v>
      </c>
      <c r="X29" t="s">
        <v>1880</v>
      </c>
      <c r="Y29" t="s">
        <v>1708</v>
      </c>
      <c r="Z29" t="s">
        <v>1668</v>
      </c>
      <c r="AA29" t="s">
        <v>1634</v>
      </c>
      <c r="AC29" t="s">
        <v>1577</v>
      </c>
      <c r="AD29" t="s">
        <v>1543</v>
      </c>
      <c r="AE29" t="s">
        <v>1484</v>
      </c>
      <c r="AG29" t="s">
        <v>1415</v>
      </c>
      <c r="AH29" t="s">
        <v>1379</v>
      </c>
      <c r="AI29" t="s">
        <v>1316</v>
      </c>
      <c r="AJ29" t="s">
        <v>1262</v>
      </c>
      <c r="AK29" t="s">
        <v>1197</v>
      </c>
      <c r="AL29" t="s">
        <v>1165</v>
      </c>
      <c r="AQ29" t="s">
        <v>1058</v>
      </c>
      <c r="AR29" t="s">
        <v>982</v>
      </c>
      <c r="AS29" t="s">
        <v>937</v>
      </c>
      <c r="AT29" t="s">
        <v>902</v>
      </c>
      <c r="AU29" t="s">
        <v>849</v>
      </c>
      <c r="AX29" t="s">
        <v>771</v>
      </c>
      <c r="AY29" t="s">
        <v>729</v>
      </c>
      <c r="AZ29" t="s">
        <v>688</v>
      </c>
      <c r="BA29" t="s">
        <v>649</v>
      </c>
      <c r="BJ29" t="s">
        <v>443</v>
      </c>
      <c r="BK29" t="s">
        <v>406</v>
      </c>
      <c r="BN29" t="s">
        <v>303</v>
      </c>
      <c r="BQ29" t="s">
        <v>212</v>
      </c>
      <c r="BR29" t="s">
        <v>168</v>
      </c>
    </row>
    <row r="30" spans="3:70" x14ac:dyDescent="0.4">
      <c r="C30" s="246" t="s">
        <v>677</v>
      </c>
      <c r="E30" s="246" t="s">
        <v>677</v>
      </c>
      <c r="F30" s="246" t="s">
        <v>2057</v>
      </c>
      <c r="X30" t="s">
        <v>1879</v>
      </c>
      <c r="Y30" t="s">
        <v>1707</v>
      </c>
      <c r="Z30" t="s">
        <v>1667</v>
      </c>
      <c r="AA30" t="s">
        <v>1633</v>
      </c>
      <c r="AC30" t="s">
        <v>698</v>
      </c>
      <c r="AD30" t="s">
        <v>1542</v>
      </c>
      <c r="AE30" t="s">
        <v>1483</v>
      </c>
      <c r="AG30" t="s">
        <v>1414</v>
      </c>
      <c r="AH30" t="s">
        <v>1378</v>
      </c>
      <c r="AI30" t="s">
        <v>1315</v>
      </c>
      <c r="AJ30" t="s">
        <v>572</v>
      </c>
      <c r="AK30" t="s">
        <v>1196</v>
      </c>
      <c r="AL30" t="s">
        <v>1163</v>
      </c>
      <c r="AQ30" t="s">
        <v>1057</v>
      </c>
      <c r="AR30" t="s">
        <v>981</v>
      </c>
      <c r="AS30" t="s">
        <v>936</v>
      </c>
      <c r="AT30" t="s">
        <v>901</v>
      </c>
      <c r="AU30" t="s">
        <v>847</v>
      </c>
      <c r="AX30" t="s">
        <v>770</v>
      </c>
      <c r="AY30" t="s">
        <v>728</v>
      </c>
      <c r="AZ30" t="s">
        <v>687</v>
      </c>
      <c r="BA30" t="s">
        <v>648</v>
      </c>
      <c r="BJ30" t="s">
        <v>442</v>
      </c>
      <c r="BK30" t="s">
        <v>405</v>
      </c>
      <c r="BN30" t="s">
        <v>302</v>
      </c>
      <c r="BQ30" t="s">
        <v>211</v>
      </c>
      <c r="BR30" t="s">
        <v>167</v>
      </c>
    </row>
    <row r="31" spans="3:70" x14ac:dyDescent="0.4">
      <c r="C31" s="246" t="s">
        <v>647</v>
      </c>
      <c r="E31" s="246" t="s">
        <v>647</v>
      </c>
      <c r="F31" s="246" t="s">
        <v>2058</v>
      </c>
      <c r="X31" t="s">
        <v>1878</v>
      </c>
      <c r="Y31" t="s">
        <v>1706</v>
      </c>
      <c r="Z31" t="s">
        <v>1666</v>
      </c>
      <c r="AA31" t="s">
        <v>1632</v>
      </c>
      <c r="AC31" t="s">
        <v>309</v>
      </c>
      <c r="AD31" t="s">
        <v>1541</v>
      </c>
      <c r="AE31" t="s">
        <v>1482</v>
      </c>
      <c r="AG31" t="s">
        <v>1413</v>
      </c>
      <c r="AH31" t="s">
        <v>1377</v>
      </c>
      <c r="AI31" t="s">
        <v>1314</v>
      </c>
      <c r="AJ31" t="s">
        <v>1261</v>
      </c>
      <c r="AK31" t="s">
        <v>1194</v>
      </c>
      <c r="AQ31" t="s">
        <v>1056</v>
      </c>
      <c r="AR31" t="s">
        <v>980</v>
      </c>
      <c r="AS31" t="s">
        <v>935</v>
      </c>
      <c r="AT31" t="s">
        <v>900</v>
      </c>
      <c r="AX31" t="s">
        <v>769</v>
      </c>
      <c r="AY31" t="s">
        <v>727</v>
      </c>
      <c r="AZ31" t="s">
        <v>686</v>
      </c>
      <c r="BA31" t="s">
        <v>646</v>
      </c>
      <c r="BJ31" t="s">
        <v>441</v>
      </c>
      <c r="BK31" t="s">
        <v>404</v>
      </c>
      <c r="BN31" t="s">
        <v>301</v>
      </c>
      <c r="BQ31" t="s">
        <v>210</v>
      </c>
      <c r="BR31" t="s">
        <v>166</v>
      </c>
    </row>
    <row r="32" spans="3:70" x14ac:dyDescent="0.4">
      <c r="C32" s="246" t="s">
        <v>627</v>
      </c>
      <c r="E32" s="246" t="s">
        <v>627</v>
      </c>
      <c r="X32" t="s">
        <v>1559</v>
      </c>
      <c r="Y32" t="s">
        <v>1705</v>
      </c>
      <c r="Z32" t="s">
        <v>1665</v>
      </c>
      <c r="AA32" t="s">
        <v>1631</v>
      </c>
      <c r="AC32" t="s">
        <v>1576</v>
      </c>
      <c r="AD32" t="s">
        <v>1540</v>
      </c>
      <c r="AE32" t="s">
        <v>1481</v>
      </c>
      <c r="AG32" t="s">
        <v>1412</v>
      </c>
      <c r="AH32" t="s">
        <v>1376</v>
      </c>
      <c r="AI32" t="s">
        <v>1313</v>
      </c>
      <c r="AJ32" t="s">
        <v>1260</v>
      </c>
      <c r="AQ32" t="s">
        <v>1055</v>
      </c>
      <c r="AR32" t="s">
        <v>979</v>
      </c>
      <c r="AS32" t="s">
        <v>934</v>
      </c>
      <c r="AT32" t="s">
        <v>899</v>
      </c>
      <c r="AX32" t="s">
        <v>768</v>
      </c>
      <c r="AY32" t="s">
        <v>726</v>
      </c>
      <c r="AZ32" t="s">
        <v>685</v>
      </c>
      <c r="BJ32" t="s">
        <v>440</v>
      </c>
      <c r="BK32" t="s">
        <v>403</v>
      </c>
      <c r="BN32" t="s">
        <v>300</v>
      </c>
      <c r="BQ32" t="s">
        <v>209</v>
      </c>
      <c r="BR32" t="s">
        <v>165</v>
      </c>
    </row>
    <row r="33" spans="3:70" x14ac:dyDescent="0.4">
      <c r="C33" s="246" t="s">
        <v>608</v>
      </c>
      <c r="E33" s="246" t="s">
        <v>608</v>
      </c>
      <c r="X33" t="s">
        <v>1877</v>
      </c>
      <c r="Y33" t="s">
        <v>1704</v>
      </c>
      <c r="Z33" t="s">
        <v>1664</v>
      </c>
      <c r="AA33" t="s">
        <v>317</v>
      </c>
      <c r="AC33" t="s">
        <v>1575</v>
      </c>
      <c r="AD33" t="s">
        <v>1539</v>
      </c>
      <c r="AE33" t="s">
        <v>1480</v>
      </c>
      <c r="AG33" t="s">
        <v>856</v>
      </c>
      <c r="AH33" t="s">
        <v>1375</v>
      </c>
      <c r="AI33" t="s">
        <v>1312</v>
      </c>
      <c r="AJ33" t="s">
        <v>1259</v>
      </c>
      <c r="AQ33" t="s">
        <v>1054</v>
      </c>
      <c r="AR33" t="s">
        <v>978</v>
      </c>
      <c r="AS33" t="s">
        <v>933</v>
      </c>
      <c r="AT33" t="s">
        <v>898</v>
      </c>
      <c r="AX33" t="s">
        <v>767</v>
      </c>
      <c r="AY33" t="s">
        <v>725</v>
      </c>
      <c r="AZ33" t="s">
        <v>684</v>
      </c>
      <c r="BJ33" t="s">
        <v>439</v>
      </c>
      <c r="BK33" t="s">
        <v>402</v>
      </c>
      <c r="BN33" t="s">
        <v>299</v>
      </c>
      <c r="BQ33" t="s">
        <v>208</v>
      </c>
      <c r="BR33" t="s">
        <v>164</v>
      </c>
    </row>
    <row r="34" spans="3:70" x14ac:dyDescent="0.4">
      <c r="C34" s="246" t="s">
        <v>580</v>
      </c>
      <c r="E34" s="246" t="s">
        <v>580</v>
      </c>
      <c r="X34" t="s">
        <v>1876</v>
      </c>
      <c r="Y34" t="s">
        <v>1703</v>
      </c>
      <c r="Z34" t="s">
        <v>1662</v>
      </c>
      <c r="AA34" t="s">
        <v>1630</v>
      </c>
      <c r="AC34" t="s">
        <v>1574</v>
      </c>
      <c r="AD34" t="s">
        <v>1415</v>
      </c>
      <c r="AE34" t="s">
        <v>1479</v>
      </c>
      <c r="AG34" t="s">
        <v>1411</v>
      </c>
      <c r="AH34" t="s">
        <v>1374</v>
      </c>
      <c r="AI34" t="s">
        <v>1311</v>
      </c>
      <c r="AJ34" t="s">
        <v>1258</v>
      </c>
      <c r="AQ34" t="s">
        <v>1053</v>
      </c>
      <c r="AR34" t="s">
        <v>977</v>
      </c>
      <c r="AS34" t="s">
        <v>931</v>
      </c>
      <c r="AT34" t="s">
        <v>897</v>
      </c>
      <c r="AX34" t="s">
        <v>766</v>
      </c>
      <c r="AY34" t="s">
        <v>724</v>
      </c>
      <c r="AZ34" t="s">
        <v>683</v>
      </c>
      <c r="BJ34" t="s">
        <v>438</v>
      </c>
      <c r="BK34" t="s">
        <v>401</v>
      </c>
      <c r="BN34" t="s">
        <v>298</v>
      </c>
      <c r="BQ34" t="s">
        <v>207</v>
      </c>
      <c r="BR34" t="s">
        <v>163</v>
      </c>
    </row>
    <row r="35" spans="3:70" x14ac:dyDescent="0.4">
      <c r="C35" s="246" t="s">
        <v>556</v>
      </c>
      <c r="E35" s="246" t="s">
        <v>556</v>
      </c>
      <c r="X35" t="s">
        <v>1875</v>
      </c>
      <c r="Y35" t="s">
        <v>1702</v>
      </c>
      <c r="AA35" t="s">
        <v>1628</v>
      </c>
      <c r="AC35" t="s">
        <v>1573</v>
      </c>
      <c r="AD35" t="s">
        <v>1538</v>
      </c>
      <c r="AE35" t="s">
        <v>1478</v>
      </c>
      <c r="AG35" t="s">
        <v>1410</v>
      </c>
      <c r="AH35" t="s">
        <v>1373</v>
      </c>
      <c r="AI35" t="s">
        <v>1310</v>
      </c>
      <c r="AJ35" t="s">
        <v>1257</v>
      </c>
      <c r="AQ35" t="s">
        <v>1052</v>
      </c>
      <c r="AR35" t="s">
        <v>976</v>
      </c>
      <c r="AT35" t="s">
        <v>896</v>
      </c>
      <c r="AX35" t="s">
        <v>765</v>
      </c>
      <c r="AY35" t="s">
        <v>723</v>
      </c>
      <c r="AZ35" t="s">
        <v>682</v>
      </c>
      <c r="BJ35" t="s">
        <v>436</v>
      </c>
      <c r="BK35" t="s">
        <v>400</v>
      </c>
      <c r="BN35" t="s">
        <v>297</v>
      </c>
      <c r="BQ35" t="s">
        <v>206</v>
      </c>
      <c r="BR35" t="s">
        <v>162</v>
      </c>
    </row>
    <row r="36" spans="3:70" x14ac:dyDescent="0.4">
      <c r="C36" s="246" t="s">
        <v>536</v>
      </c>
      <c r="E36" s="246" t="s">
        <v>536</v>
      </c>
      <c r="X36" t="s">
        <v>1874</v>
      </c>
      <c r="Y36" t="s">
        <v>1701</v>
      </c>
      <c r="AC36" t="s">
        <v>1571</v>
      </c>
      <c r="AD36" t="s">
        <v>1537</v>
      </c>
      <c r="AE36" t="s">
        <v>1477</v>
      </c>
      <c r="AG36" t="s">
        <v>1408</v>
      </c>
      <c r="AH36" t="s">
        <v>1372</v>
      </c>
      <c r="AI36" t="s">
        <v>1309</v>
      </c>
      <c r="AJ36" t="s">
        <v>1256</v>
      </c>
      <c r="AQ36" t="s">
        <v>1051</v>
      </c>
      <c r="AR36" t="s">
        <v>975</v>
      </c>
      <c r="AT36" t="s">
        <v>895</v>
      </c>
      <c r="AX36" t="s">
        <v>764</v>
      </c>
      <c r="AY36" t="s">
        <v>722</v>
      </c>
      <c r="AZ36" t="s">
        <v>681</v>
      </c>
      <c r="BK36" t="s">
        <v>399</v>
      </c>
      <c r="BN36" t="s">
        <v>296</v>
      </c>
      <c r="BQ36" t="s">
        <v>205</v>
      </c>
      <c r="BR36" t="s">
        <v>161</v>
      </c>
    </row>
    <row r="37" spans="3:70" x14ac:dyDescent="0.4">
      <c r="C37" s="246" t="s">
        <v>511</v>
      </c>
      <c r="E37" s="246" t="s">
        <v>511</v>
      </c>
      <c r="X37" t="s">
        <v>1873</v>
      </c>
      <c r="Y37" t="s">
        <v>1700</v>
      </c>
      <c r="AD37" t="s">
        <v>1536</v>
      </c>
      <c r="AE37" t="s">
        <v>1476</v>
      </c>
      <c r="AH37" t="s">
        <v>1371</v>
      </c>
      <c r="AI37" t="s">
        <v>1308</v>
      </c>
      <c r="AJ37" t="s">
        <v>1255</v>
      </c>
      <c r="AQ37" t="s">
        <v>1050</v>
      </c>
      <c r="AR37" t="s">
        <v>974</v>
      </c>
      <c r="AT37" t="s">
        <v>894</v>
      </c>
      <c r="AX37" t="s">
        <v>763</v>
      </c>
      <c r="AY37" t="s">
        <v>721</v>
      </c>
      <c r="AZ37" t="s">
        <v>680</v>
      </c>
      <c r="BK37" t="s">
        <v>398</v>
      </c>
      <c r="BN37" t="s">
        <v>295</v>
      </c>
      <c r="BQ37" t="s">
        <v>204</v>
      </c>
      <c r="BR37" t="s">
        <v>160</v>
      </c>
    </row>
    <row r="38" spans="3:70" x14ac:dyDescent="0.4">
      <c r="C38" s="246" t="s">
        <v>493</v>
      </c>
      <c r="E38" s="246" t="s">
        <v>493</v>
      </c>
      <c r="X38" t="s">
        <v>478</v>
      </c>
      <c r="Y38" t="s">
        <v>1699</v>
      </c>
      <c r="AD38" t="s">
        <v>1535</v>
      </c>
      <c r="AE38" t="s">
        <v>1475</v>
      </c>
      <c r="AH38" t="s">
        <v>1370</v>
      </c>
      <c r="AI38" t="s">
        <v>1307</v>
      </c>
      <c r="AJ38" t="s">
        <v>1254</v>
      </c>
      <c r="AQ38" t="s">
        <v>1049</v>
      </c>
      <c r="AR38" t="s">
        <v>973</v>
      </c>
      <c r="AT38" t="s">
        <v>893</v>
      </c>
      <c r="AX38" t="s">
        <v>762</v>
      </c>
      <c r="AY38" t="s">
        <v>720</v>
      </c>
      <c r="AZ38" t="s">
        <v>679</v>
      </c>
      <c r="BK38" t="s">
        <v>397</v>
      </c>
      <c r="BN38" t="s">
        <v>294</v>
      </c>
      <c r="BQ38" t="s">
        <v>203</v>
      </c>
      <c r="BR38" t="s">
        <v>159</v>
      </c>
    </row>
    <row r="39" spans="3:70" x14ac:dyDescent="0.4">
      <c r="C39" s="246" t="s">
        <v>472</v>
      </c>
      <c r="E39" s="246" t="s">
        <v>472</v>
      </c>
      <c r="X39" t="s">
        <v>1872</v>
      </c>
      <c r="Y39" t="s">
        <v>631</v>
      </c>
      <c r="AD39" t="s">
        <v>1534</v>
      </c>
      <c r="AE39" t="s">
        <v>1474</v>
      </c>
      <c r="AH39" t="s">
        <v>1369</v>
      </c>
      <c r="AI39" t="s">
        <v>1306</v>
      </c>
      <c r="AJ39" t="s">
        <v>1253</v>
      </c>
      <c r="AQ39" t="s">
        <v>1048</v>
      </c>
      <c r="AR39" t="s">
        <v>972</v>
      </c>
      <c r="AT39" t="s">
        <v>892</v>
      </c>
      <c r="AX39" t="s">
        <v>761</v>
      </c>
      <c r="AY39" t="s">
        <v>719</v>
      </c>
      <c r="AZ39" t="s">
        <v>678</v>
      </c>
      <c r="BK39" t="s">
        <v>396</v>
      </c>
      <c r="BN39" t="s">
        <v>293</v>
      </c>
      <c r="BQ39" t="s">
        <v>202</v>
      </c>
      <c r="BR39" t="s">
        <v>158</v>
      </c>
    </row>
    <row r="40" spans="3:70" x14ac:dyDescent="0.4">
      <c r="C40" s="246" t="s">
        <v>437</v>
      </c>
      <c r="E40" s="246" t="s">
        <v>437</v>
      </c>
      <c r="X40" t="s">
        <v>1871</v>
      </c>
      <c r="Y40" t="s">
        <v>1698</v>
      </c>
      <c r="AD40" t="s">
        <v>1533</v>
      </c>
      <c r="AE40" t="s">
        <v>1473</v>
      </c>
      <c r="AH40" t="s">
        <v>1368</v>
      </c>
      <c r="AI40" t="s">
        <v>1305</v>
      </c>
      <c r="AJ40" t="s">
        <v>1252</v>
      </c>
      <c r="AQ40" t="s">
        <v>1047</v>
      </c>
      <c r="AR40" t="s">
        <v>971</v>
      </c>
      <c r="AT40" t="s">
        <v>891</v>
      </c>
      <c r="AX40" t="s">
        <v>721</v>
      </c>
      <c r="AY40" t="s">
        <v>718</v>
      </c>
      <c r="AZ40" t="s">
        <v>676</v>
      </c>
      <c r="BK40" t="s">
        <v>395</v>
      </c>
      <c r="BN40" t="s">
        <v>292</v>
      </c>
      <c r="BQ40" t="s">
        <v>201</v>
      </c>
      <c r="BR40" t="s">
        <v>157</v>
      </c>
    </row>
    <row r="41" spans="3:70" x14ac:dyDescent="0.4">
      <c r="C41" s="246" t="s">
        <v>376</v>
      </c>
      <c r="E41" s="246" t="s">
        <v>376</v>
      </c>
      <c r="X41" t="s">
        <v>1870</v>
      </c>
      <c r="Y41" t="s">
        <v>1696</v>
      </c>
      <c r="AD41" t="s">
        <v>1532</v>
      </c>
      <c r="AE41" t="s">
        <v>1472</v>
      </c>
      <c r="AH41" t="s">
        <v>1367</v>
      </c>
      <c r="AI41" t="s">
        <v>1304</v>
      </c>
      <c r="AJ41" t="s">
        <v>1251</v>
      </c>
      <c r="AQ41" t="s">
        <v>1046</v>
      </c>
      <c r="AR41" t="s">
        <v>970</v>
      </c>
      <c r="AT41" t="s">
        <v>890</v>
      </c>
      <c r="AX41" t="s">
        <v>760</v>
      </c>
      <c r="AY41" t="s">
        <v>716</v>
      </c>
      <c r="BK41" t="s">
        <v>394</v>
      </c>
      <c r="BN41" t="s">
        <v>291</v>
      </c>
      <c r="BQ41" t="s">
        <v>200</v>
      </c>
      <c r="BR41" t="s">
        <v>156</v>
      </c>
    </row>
    <row r="42" spans="3:70" x14ac:dyDescent="0.4">
      <c r="C42" s="246" t="s">
        <v>355</v>
      </c>
      <c r="E42" s="246" t="s">
        <v>355</v>
      </c>
      <c r="X42" t="s">
        <v>1869</v>
      </c>
      <c r="AD42" t="s">
        <v>1531</v>
      </c>
      <c r="AE42" t="s">
        <v>1471</v>
      </c>
      <c r="AH42" t="s">
        <v>1366</v>
      </c>
      <c r="AI42" t="s">
        <v>1303</v>
      </c>
      <c r="AJ42" t="s">
        <v>1250</v>
      </c>
      <c r="AQ42" t="s">
        <v>307</v>
      </c>
      <c r="AR42" t="s">
        <v>969</v>
      </c>
      <c r="AT42" t="s">
        <v>889</v>
      </c>
      <c r="AX42" t="s">
        <v>758</v>
      </c>
      <c r="BK42" t="s">
        <v>393</v>
      </c>
      <c r="BN42" t="s">
        <v>290</v>
      </c>
      <c r="BQ42" t="s">
        <v>199</v>
      </c>
      <c r="BR42" t="s">
        <v>154</v>
      </c>
    </row>
    <row r="43" spans="3:70" x14ac:dyDescent="0.4">
      <c r="C43" s="246" t="s">
        <v>333</v>
      </c>
      <c r="E43" s="246" t="s">
        <v>333</v>
      </c>
      <c r="X43" t="s">
        <v>1868</v>
      </c>
      <c r="AD43" t="s">
        <v>1530</v>
      </c>
      <c r="AE43" t="s">
        <v>1470</v>
      </c>
      <c r="AH43" t="s">
        <v>1365</v>
      </c>
      <c r="AI43" t="s">
        <v>1302</v>
      </c>
      <c r="AJ43" t="s">
        <v>1249</v>
      </c>
      <c r="AQ43" t="s">
        <v>1045</v>
      </c>
      <c r="AR43" t="s">
        <v>967</v>
      </c>
      <c r="AT43" t="s">
        <v>888</v>
      </c>
      <c r="BK43" t="s">
        <v>392</v>
      </c>
      <c r="BN43" t="s">
        <v>289</v>
      </c>
      <c r="BQ43" t="s">
        <v>198</v>
      </c>
    </row>
    <row r="44" spans="3:70" x14ac:dyDescent="0.4">
      <c r="C44" s="246" t="s">
        <v>287</v>
      </c>
      <c r="E44" s="246" t="s">
        <v>287</v>
      </c>
      <c r="X44" t="s">
        <v>931</v>
      </c>
      <c r="AD44" t="s">
        <v>1529</v>
      </c>
      <c r="AE44" t="s">
        <v>1469</v>
      </c>
      <c r="AH44" t="s">
        <v>1364</v>
      </c>
      <c r="AI44" t="s">
        <v>1301</v>
      </c>
      <c r="AJ44" t="s">
        <v>1248</v>
      </c>
      <c r="AQ44" t="s">
        <v>1044</v>
      </c>
      <c r="AT44" t="s">
        <v>887</v>
      </c>
      <c r="BK44" t="s">
        <v>391</v>
      </c>
      <c r="BN44" t="s">
        <v>288</v>
      </c>
      <c r="BQ44" t="s">
        <v>196</v>
      </c>
    </row>
    <row r="45" spans="3:70" x14ac:dyDescent="0.4">
      <c r="C45" s="246" t="s">
        <v>268</v>
      </c>
      <c r="E45" s="246" t="s">
        <v>268</v>
      </c>
      <c r="X45" t="s">
        <v>1867</v>
      </c>
      <c r="AD45" t="s">
        <v>1528</v>
      </c>
      <c r="AE45" t="s">
        <v>1467</v>
      </c>
      <c r="AH45" t="s">
        <v>1363</v>
      </c>
      <c r="AI45" t="s">
        <v>1300</v>
      </c>
      <c r="AJ45" t="s">
        <v>1247</v>
      </c>
      <c r="AQ45" t="s">
        <v>1043</v>
      </c>
      <c r="AT45" t="s">
        <v>886</v>
      </c>
      <c r="BK45" t="s">
        <v>390</v>
      </c>
      <c r="BN45" t="s">
        <v>286</v>
      </c>
    </row>
    <row r="46" spans="3:70" x14ac:dyDescent="0.4">
      <c r="C46" s="246" t="s">
        <v>241</v>
      </c>
      <c r="E46" s="246" t="s">
        <v>241</v>
      </c>
      <c r="X46" t="s">
        <v>1866</v>
      </c>
      <c r="AD46" t="s">
        <v>1527</v>
      </c>
      <c r="AH46" t="s">
        <v>1362</v>
      </c>
      <c r="AI46" t="s">
        <v>1299</v>
      </c>
      <c r="AJ46" t="s">
        <v>1246</v>
      </c>
      <c r="AQ46" t="s">
        <v>1042</v>
      </c>
      <c r="AT46" t="s">
        <v>885</v>
      </c>
      <c r="BK46" t="s">
        <v>389</v>
      </c>
    </row>
    <row r="47" spans="3:70" x14ac:dyDescent="0.4">
      <c r="C47" s="246" t="s">
        <v>197</v>
      </c>
      <c r="E47" s="246" t="s">
        <v>197</v>
      </c>
      <c r="X47" t="s">
        <v>1865</v>
      </c>
      <c r="AD47" t="s">
        <v>1526</v>
      </c>
      <c r="AH47" t="s">
        <v>1361</v>
      </c>
      <c r="AI47" t="s">
        <v>1298</v>
      </c>
      <c r="AJ47" t="s">
        <v>1245</v>
      </c>
      <c r="AQ47" t="s">
        <v>1041</v>
      </c>
      <c r="AT47" t="s">
        <v>884</v>
      </c>
      <c r="BK47" t="s">
        <v>388</v>
      </c>
    </row>
    <row r="48" spans="3:70" x14ac:dyDescent="0.4">
      <c r="C48" s="246" t="s">
        <v>155</v>
      </c>
      <c r="E48" s="246" t="s">
        <v>155</v>
      </c>
      <c r="X48" t="s">
        <v>1864</v>
      </c>
      <c r="AD48" t="s">
        <v>1525</v>
      </c>
      <c r="AH48" t="s">
        <v>1360</v>
      </c>
      <c r="AI48" t="s">
        <v>1297</v>
      </c>
      <c r="AJ48" t="s">
        <v>1244</v>
      </c>
      <c r="AQ48" t="s">
        <v>1040</v>
      </c>
      <c r="AT48" t="s">
        <v>883</v>
      </c>
      <c r="BK48" t="s">
        <v>387</v>
      </c>
    </row>
    <row r="49" spans="24:63" x14ac:dyDescent="0.4">
      <c r="X49" t="s">
        <v>1863</v>
      </c>
      <c r="AD49" t="s">
        <v>1524</v>
      </c>
      <c r="AH49" t="s">
        <v>1359</v>
      </c>
      <c r="AI49" t="s">
        <v>1296</v>
      </c>
      <c r="AJ49" t="s">
        <v>1243</v>
      </c>
      <c r="AQ49" t="s">
        <v>1039</v>
      </c>
      <c r="AT49" t="s">
        <v>660</v>
      </c>
      <c r="BK49" t="s">
        <v>386</v>
      </c>
    </row>
    <row r="50" spans="24:63" x14ac:dyDescent="0.4">
      <c r="X50" t="s">
        <v>1862</v>
      </c>
      <c r="AD50" t="s">
        <v>1523</v>
      </c>
      <c r="AH50" t="s">
        <v>1358</v>
      </c>
      <c r="AI50" t="s">
        <v>1295</v>
      </c>
      <c r="AJ50" t="s">
        <v>1242</v>
      </c>
      <c r="AQ50" t="s">
        <v>1038</v>
      </c>
      <c r="AT50" t="s">
        <v>882</v>
      </c>
      <c r="BK50" t="s">
        <v>385</v>
      </c>
    </row>
    <row r="51" spans="24:63" x14ac:dyDescent="0.4">
      <c r="X51" t="s">
        <v>1861</v>
      </c>
      <c r="AD51" t="s">
        <v>1522</v>
      </c>
      <c r="AH51" t="s">
        <v>1357</v>
      </c>
      <c r="AI51" t="s">
        <v>1294</v>
      </c>
      <c r="AJ51" t="s">
        <v>1241</v>
      </c>
      <c r="AQ51" t="s">
        <v>1037</v>
      </c>
      <c r="AT51" t="s">
        <v>881</v>
      </c>
      <c r="BK51" t="s">
        <v>384</v>
      </c>
    </row>
    <row r="52" spans="24:63" x14ac:dyDescent="0.4">
      <c r="X52" t="s">
        <v>1860</v>
      </c>
      <c r="AD52" t="s">
        <v>1521</v>
      </c>
      <c r="AH52" t="s">
        <v>1356</v>
      </c>
      <c r="AI52" t="s">
        <v>1293</v>
      </c>
      <c r="AJ52" t="s">
        <v>1240</v>
      </c>
      <c r="AQ52" t="s">
        <v>1036</v>
      </c>
      <c r="AT52" t="s">
        <v>880</v>
      </c>
      <c r="BK52" t="s">
        <v>383</v>
      </c>
    </row>
    <row r="53" spans="24:63" x14ac:dyDescent="0.4">
      <c r="X53" t="s">
        <v>1859</v>
      </c>
      <c r="AD53" t="s">
        <v>1520</v>
      </c>
      <c r="AH53" t="s">
        <v>1355</v>
      </c>
      <c r="AI53" t="s">
        <v>1292</v>
      </c>
      <c r="AJ53" t="s">
        <v>1239</v>
      </c>
      <c r="AQ53" t="s">
        <v>1035</v>
      </c>
      <c r="AT53" t="s">
        <v>879</v>
      </c>
      <c r="BK53" t="s">
        <v>382</v>
      </c>
    </row>
    <row r="54" spans="24:63" x14ac:dyDescent="0.4">
      <c r="X54" t="s">
        <v>1858</v>
      </c>
      <c r="AD54" t="s">
        <v>1519</v>
      </c>
      <c r="AH54" t="s">
        <v>1354</v>
      </c>
      <c r="AI54" t="s">
        <v>1290</v>
      </c>
      <c r="AJ54" t="s">
        <v>1238</v>
      </c>
      <c r="AQ54" t="s">
        <v>1034</v>
      </c>
      <c r="AT54" t="s">
        <v>877</v>
      </c>
      <c r="BK54" t="s">
        <v>381</v>
      </c>
    </row>
    <row r="55" spans="24:63" x14ac:dyDescent="0.4">
      <c r="X55" t="s">
        <v>1857</v>
      </c>
      <c r="AD55" t="s">
        <v>1518</v>
      </c>
      <c r="AH55" t="s">
        <v>1353</v>
      </c>
      <c r="AJ55" t="s">
        <v>1237</v>
      </c>
      <c r="AQ55" t="s">
        <v>1033</v>
      </c>
      <c r="BK55" t="s">
        <v>380</v>
      </c>
    </row>
    <row r="56" spans="24:63" x14ac:dyDescent="0.4">
      <c r="X56" t="s">
        <v>1856</v>
      </c>
      <c r="AD56" t="s">
        <v>1517</v>
      </c>
      <c r="AH56" t="s">
        <v>1352</v>
      </c>
      <c r="AJ56" t="s">
        <v>1236</v>
      </c>
      <c r="AQ56" t="s">
        <v>1032</v>
      </c>
      <c r="BK56" t="s">
        <v>379</v>
      </c>
    </row>
    <row r="57" spans="24:63" x14ac:dyDescent="0.4">
      <c r="X57" t="s">
        <v>1855</v>
      </c>
      <c r="AD57" t="s">
        <v>1516</v>
      </c>
      <c r="AH57" t="s">
        <v>317</v>
      </c>
      <c r="AJ57" t="s">
        <v>1235</v>
      </c>
      <c r="AQ57" t="s">
        <v>1031</v>
      </c>
      <c r="BK57" t="s">
        <v>378</v>
      </c>
    </row>
    <row r="58" spans="24:63" x14ac:dyDescent="0.4">
      <c r="X58" t="s">
        <v>1854</v>
      </c>
      <c r="AD58" t="s">
        <v>1515</v>
      </c>
      <c r="AH58" t="s">
        <v>1351</v>
      </c>
      <c r="AJ58" t="s">
        <v>1234</v>
      </c>
      <c r="AQ58" t="s">
        <v>1030</v>
      </c>
      <c r="BK58" t="s">
        <v>377</v>
      </c>
    </row>
    <row r="59" spans="24:63" x14ac:dyDescent="0.4">
      <c r="X59" t="s">
        <v>1853</v>
      </c>
      <c r="AD59" t="s">
        <v>1514</v>
      </c>
      <c r="AH59" t="s">
        <v>1350</v>
      </c>
      <c r="AJ59" t="s">
        <v>1233</v>
      </c>
      <c r="AQ59" t="s">
        <v>1029</v>
      </c>
      <c r="BK59" t="s">
        <v>375</v>
      </c>
    </row>
    <row r="60" spans="24:63" x14ac:dyDescent="0.4">
      <c r="X60" t="s">
        <v>1852</v>
      </c>
      <c r="AD60" t="s">
        <v>1512</v>
      </c>
      <c r="AH60" t="s">
        <v>1349</v>
      </c>
      <c r="AJ60" t="s">
        <v>1232</v>
      </c>
      <c r="AQ60" t="s">
        <v>1028</v>
      </c>
    </row>
    <row r="61" spans="24:63" x14ac:dyDescent="0.4">
      <c r="X61" t="s">
        <v>1851</v>
      </c>
      <c r="AH61" t="s">
        <v>1348</v>
      </c>
      <c r="AJ61" t="s">
        <v>1231</v>
      </c>
      <c r="AQ61" t="s">
        <v>1027</v>
      </c>
    </row>
    <row r="62" spans="24:63" x14ac:dyDescent="0.4">
      <c r="X62" t="s">
        <v>1850</v>
      </c>
      <c r="AH62" t="s">
        <v>1347</v>
      </c>
      <c r="AJ62" t="s">
        <v>1230</v>
      </c>
      <c r="AQ62" t="s">
        <v>1026</v>
      </c>
    </row>
    <row r="63" spans="24:63" x14ac:dyDescent="0.4">
      <c r="X63" t="s">
        <v>1849</v>
      </c>
      <c r="AH63" t="s">
        <v>1345</v>
      </c>
      <c r="AJ63" t="s">
        <v>1228</v>
      </c>
      <c r="AQ63" t="s">
        <v>1025</v>
      </c>
    </row>
    <row r="64" spans="24:63" x14ac:dyDescent="0.4">
      <c r="X64" t="s">
        <v>1848</v>
      </c>
      <c r="AQ64" t="s">
        <v>1024</v>
      </c>
    </row>
    <row r="65" spans="24:43" x14ac:dyDescent="0.4">
      <c r="X65" t="s">
        <v>1847</v>
      </c>
      <c r="AQ65" t="s">
        <v>978</v>
      </c>
    </row>
    <row r="66" spans="24:43" x14ac:dyDescent="0.4">
      <c r="X66" t="s">
        <v>1846</v>
      </c>
      <c r="AQ66" t="s">
        <v>1023</v>
      </c>
    </row>
    <row r="67" spans="24:43" x14ac:dyDescent="0.4">
      <c r="X67" t="s">
        <v>1845</v>
      </c>
      <c r="AQ67" t="s">
        <v>1022</v>
      </c>
    </row>
    <row r="68" spans="24:43" x14ac:dyDescent="0.4">
      <c r="X68" t="s">
        <v>1844</v>
      </c>
      <c r="AQ68" t="s">
        <v>1021</v>
      </c>
    </row>
    <row r="69" spans="24:43" x14ac:dyDescent="0.4">
      <c r="X69" t="s">
        <v>1843</v>
      </c>
      <c r="AQ69" t="s">
        <v>1020</v>
      </c>
    </row>
    <row r="70" spans="24:43" x14ac:dyDescent="0.4">
      <c r="X70" t="s">
        <v>1842</v>
      </c>
      <c r="AQ70" t="s">
        <v>1019</v>
      </c>
    </row>
    <row r="71" spans="24:43" x14ac:dyDescent="0.4">
      <c r="X71" t="s">
        <v>1841</v>
      </c>
      <c r="AQ71" t="s">
        <v>1018</v>
      </c>
    </row>
    <row r="72" spans="24:43" x14ac:dyDescent="0.4">
      <c r="X72" t="s">
        <v>1840</v>
      </c>
      <c r="AQ72" t="s">
        <v>1017</v>
      </c>
    </row>
    <row r="73" spans="24:43" x14ac:dyDescent="0.4">
      <c r="X73" t="s">
        <v>1839</v>
      </c>
      <c r="AQ73" t="s">
        <v>1016</v>
      </c>
    </row>
    <row r="74" spans="24:43" x14ac:dyDescent="0.4">
      <c r="X74" t="s">
        <v>1838</v>
      </c>
      <c r="AQ74" t="s">
        <v>1015</v>
      </c>
    </row>
    <row r="75" spans="24:43" x14ac:dyDescent="0.4">
      <c r="X75" t="s">
        <v>1837</v>
      </c>
      <c r="AQ75" t="s">
        <v>1014</v>
      </c>
    </row>
    <row r="76" spans="24:43" x14ac:dyDescent="0.4">
      <c r="X76" t="s">
        <v>1836</v>
      </c>
      <c r="AQ76" t="s">
        <v>1013</v>
      </c>
    </row>
    <row r="77" spans="24:43" x14ac:dyDescent="0.4">
      <c r="X77" t="s">
        <v>1835</v>
      </c>
      <c r="AQ77" t="s">
        <v>1012</v>
      </c>
    </row>
    <row r="78" spans="24:43" x14ac:dyDescent="0.4">
      <c r="X78" t="s">
        <v>1834</v>
      </c>
      <c r="AQ78" t="s">
        <v>1010</v>
      </c>
    </row>
    <row r="79" spans="24:43" x14ac:dyDescent="0.4">
      <c r="X79" t="s">
        <v>1833</v>
      </c>
    </row>
    <row r="80" spans="24:43" x14ac:dyDescent="0.4">
      <c r="X80" t="s">
        <v>1832</v>
      </c>
    </row>
    <row r="81" spans="24:24" x14ac:dyDescent="0.4">
      <c r="X81" t="s">
        <v>1831</v>
      </c>
    </row>
    <row r="82" spans="24:24" x14ac:dyDescent="0.4">
      <c r="X82" t="s">
        <v>1830</v>
      </c>
    </row>
    <row r="83" spans="24:24" x14ac:dyDescent="0.4">
      <c r="X83" t="s">
        <v>1829</v>
      </c>
    </row>
    <row r="84" spans="24:24" x14ac:dyDescent="0.4">
      <c r="X84" t="s">
        <v>1828</v>
      </c>
    </row>
    <row r="85" spans="24:24" x14ac:dyDescent="0.4">
      <c r="X85" t="s">
        <v>1827</v>
      </c>
    </row>
    <row r="86" spans="24:24" x14ac:dyDescent="0.4">
      <c r="X86" t="s">
        <v>1826</v>
      </c>
    </row>
    <row r="87" spans="24:24" x14ac:dyDescent="0.4">
      <c r="X87" t="s">
        <v>1825</v>
      </c>
    </row>
    <row r="88" spans="24:24" x14ac:dyDescent="0.4">
      <c r="X88" t="s">
        <v>1824</v>
      </c>
    </row>
    <row r="89" spans="24:24" x14ac:dyDescent="0.4">
      <c r="X89" t="s">
        <v>1823</v>
      </c>
    </row>
    <row r="90" spans="24:24" x14ac:dyDescent="0.4">
      <c r="X90" t="s">
        <v>1822</v>
      </c>
    </row>
    <row r="91" spans="24:24" x14ac:dyDescent="0.4">
      <c r="X91" t="s">
        <v>1821</v>
      </c>
    </row>
    <row r="92" spans="24:24" x14ac:dyDescent="0.4">
      <c r="X92" t="s">
        <v>1820</v>
      </c>
    </row>
    <row r="93" spans="24:24" x14ac:dyDescent="0.4">
      <c r="X93" t="s">
        <v>1819</v>
      </c>
    </row>
    <row r="94" spans="24:24" x14ac:dyDescent="0.4">
      <c r="X94" t="s">
        <v>1818</v>
      </c>
    </row>
    <row r="95" spans="24:24" x14ac:dyDescent="0.4">
      <c r="X95" t="s">
        <v>1817</v>
      </c>
    </row>
    <row r="96" spans="24:24" x14ac:dyDescent="0.4">
      <c r="X96" t="s">
        <v>1816</v>
      </c>
    </row>
    <row r="97" spans="24:24" x14ac:dyDescent="0.4">
      <c r="X97" t="s">
        <v>1815</v>
      </c>
    </row>
    <row r="98" spans="24:24" x14ac:dyDescent="0.4">
      <c r="X98" t="s">
        <v>1814</v>
      </c>
    </row>
    <row r="99" spans="24:24" x14ac:dyDescent="0.4">
      <c r="X99" t="s">
        <v>1813</v>
      </c>
    </row>
    <row r="100" spans="24:24" x14ac:dyDescent="0.4">
      <c r="X100" t="s">
        <v>1812</v>
      </c>
    </row>
    <row r="101" spans="24:24" x14ac:dyDescent="0.4">
      <c r="X101" t="s">
        <v>1811</v>
      </c>
    </row>
    <row r="102" spans="24:24" x14ac:dyDescent="0.4">
      <c r="X102" t="s">
        <v>1810</v>
      </c>
    </row>
    <row r="103" spans="24:24" x14ac:dyDescent="0.4">
      <c r="X103" t="s">
        <v>1809</v>
      </c>
    </row>
    <row r="104" spans="24:24" x14ac:dyDescent="0.4">
      <c r="X104" t="s">
        <v>1808</v>
      </c>
    </row>
    <row r="105" spans="24:24" x14ac:dyDescent="0.4">
      <c r="X105" t="s">
        <v>1807</v>
      </c>
    </row>
    <row r="106" spans="24:24" x14ac:dyDescent="0.4">
      <c r="X106" t="s">
        <v>1806</v>
      </c>
    </row>
    <row r="107" spans="24:24" x14ac:dyDescent="0.4">
      <c r="X107" t="s">
        <v>1805</v>
      </c>
    </row>
    <row r="108" spans="24:24" x14ac:dyDescent="0.4">
      <c r="X108" t="s">
        <v>1804</v>
      </c>
    </row>
    <row r="109" spans="24:24" x14ac:dyDescent="0.4">
      <c r="X109" t="s">
        <v>1803</v>
      </c>
    </row>
    <row r="110" spans="24:24" x14ac:dyDescent="0.4">
      <c r="X110" t="s">
        <v>1802</v>
      </c>
    </row>
    <row r="111" spans="24:24" x14ac:dyDescent="0.4">
      <c r="X111" t="s">
        <v>1801</v>
      </c>
    </row>
    <row r="112" spans="24:24" x14ac:dyDescent="0.4">
      <c r="X112" t="s">
        <v>1800</v>
      </c>
    </row>
    <row r="113" spans="24:24" x14ac:dyDescent="0.4">
      <c r="X113" t="s">
        <v>1799</v>
      </c>
    </row>
    <row r="114" spans="24:24" x14ac:dyDescent="0.4">
      <c r="X114" t="s">
        <v>1798</v>
      </c>
    </row>
    <row r="115" spans="24:24" x14ac:dyDescent="0.4">
      <c r="X115" t="s">
        <v>1797</v>
      </c>
    </row>
    <row r="116" spans="24:24" x14ac:dyDescent="0.4">
      <c r="X116" t="s">
        <v>1796</v>
      </c>
    </row>
    <row r="117" spans="24:24" x14ac:dyDescent="0.4">
      <c r="X117" t="s">
        <v>1795</v>
      </c>
    </row>
    <row r="118" spans="24:24" x14ac:dyDescent="0.4">
      <c r="X118" t="s">
        <v>1794</v>
      </c>
    </row>
    <row r="119" spans="24:24" x14ac:dyDescent="0.4">
      <c r="X119" t="s">
        <v>1793</v>
      </c>
    </row>
    <row r="120" spans="24:24" x14ac:dyDescent="0.4">
      <c r="X120" t="s">
        <v>1792</v>
      </c>
    </row>
    <row r="121" spans="24:24" x14ac:dyDescent="0.4">
      <c r="X121" t="s">
        <v>1791</v>
      </c>
    </row>
    <row r="122" spans="24:24" x14ac:dyDescent="0.4">
      <c r="X122" t="s">
        <v>1790</v>
      </c>
    </row>
    <row r="123" spans="24:24" x14ac:dyDescent="0.4">
      <c r="X123" t="s">
        <v>1789</v>
      </c>
    </row>
    <row r="124" spans="24:24" x14ac:dyDescent="0.4">
      <c r="X124" t="s">
        <v>1788</v>
      </c>
    </row>
    <row r="125" spans="24:24" x14ac:dyDescent="0.4">
      <c r="X125" t="s">
        <v>1787</v>
      </c>
    </row>
    <row r="126" spans="24:24" x14ac:dyDescent="0.4">
      <c r="X126" t="s">
        <v>1786</v>
      </c>
    </row>
    <row r="127" spans="24:24" x14ac:dyDescent="0.4">
      <c r="X127" t="s">
        <v>1785</v>
      </c>
    </row>
    <row r="128" spans="24:24" x14ac:dyDescent="0.4">
      <c r="X128" t="s">
        <v>1784</v>
      </c>
    </row>
    <row r="129" spans="24:24" x14ac:dyDescent="0.4">
      <c r="X129" t="s">
        <v>1783</v>
      </c>
    </row>
    <row r="130" spans="24:24" x14ac:dyDescent="0.4">
      <c r="X130" t="s">
        <v>1782</v>
      </c>
    </row>
    <row r="131" spans="24:24" x14ac:dyDescent="0.4">
      <c r="X131" t="s">
        <v>1781</v>
      </c>
    </row>
    <row r="132" spans="24:24" x14ac:dyDescent="0.4">
      <c r="X132" t="s">
        <v>1780</v>
      </c>
    </row>
    <row r="133" spans="24:24" x14ac:dyDescent="0.4">
      <c r="X133" t="s">
        <v>1779</v>
      </c>
    </row>
    <row r="134" spans="24:24" x14ac:dyDescent="0.4">
      <c r="X134" t="s">
        <v>1778</v>
      </c>
    </row>
    <row r="135" spans="24:24" x14ac:dyDescent="0.4">
      <c r="X135" t="s">
        <v>1777</v>
      </c>
    </row>
    <row r="136" spans="24:24" x14ac:dyDescent="0.4">
      <c r="X136" t="s">
        <v>1776</v>
      </c>
    </row>
    <row r="137" spans="24:24" x14ac:dyDescent="0.4">
      <c r="X137" t="s">
        <v>1775</v>
      </c>
    </row>
    <row r="138" spans="24:24" x14ac:dyDescent="0.4">
      <c r="X138" t="s">
        <v>1774</v>
      </c>
    </row>
    <row r="139" spans="24:24" x14ac:dyDescent="0.4">
      <c r="X139" t="s">
        <v>1773</v>
      </c>
    </row>
    <row r="140" spans="24:24" x14ac:dyDescent="0.4">
      <c r="X140" t="s">
        <v>1772</v>
      </c>
    </row>
    <row r="141" spans="24:24" x14ac:dyDescent="0.4">
      <c r="X141" t="s">
        <v>1771</v>
      </c>
    </row>
    <row r="142" spans="24:24" x14ac:dyDescent="0.4">
      <c r="X142" t="s">
        <v>1770</v>
      </c>
    </row>
    <row r="143" spans="24:24" x14ac:dyDescent="0.4">
      <c r="X143" t="s">
        <v>1769</v>
      </c>
    </row>
    <row r="144" spans="24:24" x14ac:dyDescent="0.4">
      <c r="X144" t="s">
        <v>659</v>
      </c>
    </row>
    <row r="145" spans="24:24" x14ac:dyDescent="0.4">
      <c r="X145" t="s">
        <v>1768</v>
      </c>
    </row>
    <row r="146" spans="24:24" x14ac:dyDescent="0.4">
      <c r="X146" t="s">
        <v>1767</v>
      </c>
    </row>
    <row r="147" spans="24:24" x14ac:dyDescent="0.4">
      <c r="X147" t="s">
        <v>1766</v>
      </c>
    </row>
    <row r="148" spans="24:24" x14ac:dyDescent="0.4">
      <c r="X148" t="s">
        <v>1765</v>
      </c>
    </row>
    <row r="149" spans="24:24" x14ac:dyDescent="0.4">
      <c r="X149" t="s">
        <v>1764</v>
      </c>
    </row>
    <row r="150" spans="24:24" x14ac:dyDescent="0.4">
      <c r="X150" t="s">
        <v>1763</v>
      </c>
    </row>
    <row r="151" spans="24:24" x14ac:dyDescent="0.4">
      <c r="X151" t="s">
        <v>1762</v>
      </c>
    </row>
    <row r="152" spans="24:24" x14ac:dyDescent="0.4">
      <c r="X152" t="s">
        <v>1761</v>
      </c>
    </row>
    <row r="153" spans="24:24" x14ac:dyDescent="0.4">
      <c r="X153" t="s">
        <v>1760</v>
      </c>
    </row>
    <row r="154" spans="24:24" x14ac:dyDescent="0.4">
      <c r="X154" t="s">
        <v>1759</v>
      </c>
    </row>
    <row r="155" spans="24:24" x14ac:dyDescent="0.4">
      <c r="X155" t="s">
        <v>1758</v>
      </c>
    </row>
    <row r="156" spans="24:24" x14ac:dyDescent="0.4">
      <c r="X156" t="s">
        <v>937</v>
      </c>
    </row>
    <row r="157" spans="24:24" x14ac:dyDescent="0.4">
      <c r="X157" t="s">
        <v>1757</v>
      </c>
    </row>
    <row r="158" spans="24:24" x14ac:dyDescent="0.4">
      <c r="X158" t="s">
        <v>1756</v>
      </c>
    </row>
    <row r="159" spans="24:24" x14ac:dyDescent="0.4">
      <c r="X159" t="s">
        <v>1755</v>
      </c>
    </row>
    <row r="160" spans="24:24" x14ac:dyDescent="0.4">
      <c r="X160" t="s">
        <v>1754</v>
      </c>
    </row>
    <row r="161" spans="24:24" x14ac:dyDescent="0.4">
      <c r="X161" t="s">
        <v>1753</v>
      </c>
    </row>
    <row r="162" spans="24:24" x14ac:dyDescent="0.4">
      <c r="X162" t="s">
        <v>1752</v>
      </c>
    </row>
    <row r="163" spans="24:24" x14ac:dyDescent="0.4">
      <c r="X163" t="s">
        <v>978</v>
      </c>
    </row>
    <row r="164" spans="24:24" x14ac:dyDescent="0.4">
      <c r="X164" t="s">
        <v>1751</v>
      </c>
    </row>
    <row r="165" spans="24:24" x14ac:dyDescent="0.4">
      <c r="X165" t="s">
        <v>1750</v>
      </c>
    </row>
    <row r="166" spans="24:24" x14ac:dyDescent="0.4">
      <c r="X166" t="s">
        <v>1749</v>
      </c>
    </row>
    <row r="167" spans="24:24" x14ac:dyDescent="0.4">
      <c r="X167" t="s">
        <v>1748</v>
      </c>
    </row>
    <row r="168" spans="24:24" x14ac:dyDescent="0.4">
      <c r="X168" t="s">
        <v>1747</v>
      </c>
    </row>
    <row r="169" spans="24:24" x14ac:dyDescent="0.4">
      <c r="X169" t="s">
        <v>1746</v>
      </c>
    </row>
    <row r="170" spans="24:24" x14ac:dyDescent="0.4">
      <c r="X170" t="s">
        <v>1745</v>
      </c>
    </row>
    <row r="171" spans="24:24" x14ac:dyDescent="0.4">
      <c r="X171" t="s">
        <v>1744</v>
      </c>
    </row>
    <row r="172" spans="24:24" x14ac:dyDescent="0.4">
      <c r="X172" t="s">
        <v>1743</v>
      </c>
    </row>
    <row r="173" spans="24:24" x14ac:dyDescent="0.4">
      <c r="X173" t="s">
        <v>1742</v>
      </c>
    </row>
    <row r="174" spans="24:24" x14ac:dyDescent="0.4">
      <c r="X174" t="s">
        <v>1741</v>
      </c>
    </row>
    <row r="175" spans="24:24" x14ac:dyDescent="0.4">
      <c r="X175" t="s">
        <v>1740</v>
      </c>
    </row>
    <row r="176" spans="24:24" x14ac:dyDescent="0.4">
      <c r="X176" t="s">
        <v>1910</v>
      </c>
    </row>
    <row r="177" spans="24:24" x14ac:dyDescent="0.4">
      <c r="X177" t="s">
        <v>1739</v>
      </c>
    </row>
    <row r="178" spans="24:24" x14ac:dyDescent="0.4">
      <c r="X178" t="s">
        <v>1738</v>
      </c>
    </row>
    <row r="179" spans="24:24" x14ac:dyDescent="0.4">
      <c r="X179" t="s">
        <v>1737</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4E1ADB85904E04D8FF7C2CBA848A913" ma:contentTypeVersion="10" ma:contentTypeDescription="新しいドキュメントを作成します。" ma:contentTypeScope="" ma:versionID="f48b4bfdfb732d1657547ffd24a55c81">
  <xsd:schema xmlns:xsd="http://www.w3.org/2001/XMLSchema" xmlns:xs="http://www.w3.org/2001/XMLSchema" xmlns:p="http://schemas.microsoft.com/office/2006/metadata/properties" xmlns:ns2="4e3b3e5a-b70f-42b6-b279-dcfa59396af1" xmlns:ns3="20997eb8-5596-4586-9799-96d8eda7e278" targetNamespace="http://schemas.microsoft.com/office/2006/metadata/properties" ma:root="true" ma:fieldsID="9d2f6f1c97593cfbe32622ba744826fc" ns2:_="" ns3:_="">
    <xsd:import namespace="4e3b3e5a-b70f-42b6-b279-dcfa59396af1"/>
    <xsd:import namespace="20997eb8-5596-4586-9799-96d8eda7e27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3b3e5a-b70f-42b6-b279-dcfa59396a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3e0133f1-a9de-4a18-896b-2d263cca31a4"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0997eb8-5596-4586-9799-96d8eda7e27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0b6621e-9c41-4561-8afa-87608e618d0c}" ma:internalName="TaxCatchAll" ma:showField="CatchAllData" ma:web="20997eb8-5596-4586-9799-96d8eda7e2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e3b3e5a-b70f-42b6-b279-dcfa59396af1">
      <Terms xmlns="http://schemas.microsoft.com/office/infopath/2007/PartnerControls"/>
    </lcf76f155ced4ddcb4097134ff3c332f>
    <TaxCatchAll xmlns="20997eb8-5596-4586-9799-96d8eda7e278" xsi:nil="true"/>
  </documentManagement>
</p:properties>
</file>

<file path=customXml/itemProps1.xml><?xml version="1.0" encoding="utf-8"?>
<ds:datastoreItem xmlns:ds="http://schemas.openxmlformats.org/officeDocument/2006/customXml" ds:itemID="{0FB40992-9F18-4FBC-8C85-65E8A45E9C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3b3e5a-b70f-42b6-b279-dcfa59396af1"/>
    <ds:schemaRef ds:uri="20997eb8-5596-4586-9799-96d8eda7e2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222CE0-0EB2-4735-AD3E-2FC38159DDA5}">
  <ds:schemaRefs>
    <ds:schemaRef ds:uri="http://schemas.microsoft.com/sharepoint/v3/contenttype/forms"/>
  </ds:schemaRefs>
</ds:datastoreItem>
</file>

<file path=customXml/itemProps3.xml><?xml version="1.0" encoding="utf-8"?>
<ds:datastoreItem xmlns:ds="http://schemas.openxmlformats.org/officeDocument/2006/customXml" ds:itemID="{95BBA236-C0D5-436D-8F8F-44B07F1DEFD4}">
  <ds:schemaRefs>
    <ds:schemaRef ds:uri="http://www.w3.org/XML/1998/namespace"/>
    <ds:schemaRef ds:uri="20997eb8-5596-4586-9799-96d8eda7e278"/>
    <ds:schemaRef ds:uri="http://purl.org/dc/dcmitype/"/>
    <ds:schemaRef ds:uri="4e3b3e5a-b70f-42b6-b279-dcfa59396af1"/>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71</vt:i4>
      </vt:variant>
    </vt:vector>
  </HeadingPairs>
  <TitlesOfParts>
    <vt:vector size="74" baseType="lpstr">
      <vt:lpstr>受託業者用_データ登録申請フォーム1</vt:lpstr>
      <vt:lpstr>受託業者用_データ登録申請フォーム2</vt:lpstr>
      <vt:lpstr>Sheet3</vt:lpstr>
      <vt:lpstr>NEXCO西日本</vt:lpstr>
      <vt:lpstr>NEXCO中日本</vt:lpstr>
      <vt:lpstr>NEXCO東日本</vt:lpstr>
      <vt:lpstr>受託業者用_データ登録申請フォーム1!Print_Area</vt:lpstr>
      <vt:lpstr>受託業者用_データ登録申請フォーム2!Print_Area</vt:lpstr>
      <vt:lpstr>愛知県</vt:lpstr>
      <vt:lpstr>愛媛県</vt:lpstr>
      <vt:lpstr>茨城県</vt:lpstr>
      <vt:lpstr>岡山県</vt:lpstr>
      <vt:lpstr>沖縄県</vt:lpstr>
      <vt:lpstr>沖縄総合事務局</vt:lpstr>
      <vt:lpstr>関東地方整備局</vt:lpstr>
      <vt:lpstr>岩手県</vt:lpstr>
      <vt:lpstr>岐阜県</vt:lpstr>
      <vt:lpstr>宮崎県</vt:lpstr>
      <vt:lpstr>宮城県</vt:lpstr>
      <vt:lpstr>京都府</vt:lpstr>
      <vt:lpstr>近畿地方整備局</vt:lpstr>
      <vt:lpstr>九州地方整備局</vt:lpstr>
      <vt:lpstr>熊本県</vt:lpstr>
      <vt:lpstr>群馬県</vt:lpstr>
      <vt:lpstr>広島県</vt:lpstr>
      <vt:lpstr>香川県</vt:lpstr>
      <vt:lpstr>高速道路会社</vt:lpstr>
      <vt:lpstr>高知県</vt:lpstr>
      <vt:lpstr>国</vt:lpstr>
      <vt:lpstr>佐賀県</vt:lpstr>
      <vt:lpstr>阪神高速道路</vt:lpstr>
      <vt:lpstr>埼玉県</vt:lpstr>
      <vt:lpstr>三重県</vt:lpstr>
      <vt:lpstr>山形県</vt:lpstr>
      <vt:lpstr>山口県</vt:lpstr>
      <vt:lpstr>山梨県</vt:lpstr>
      <vt:lpstr>四国地方整備局</vt:lpstr>
      <vt:lpstr>市区町村</vt:lpstr>
      <vt:lpstr>滋賀県</vt:lpstr>
      <vt:lpstr>鹿児島県</vt:lpstr>
      <vt:lpstr>首都高速道路</vt:lpstr>
      <vt:lpstr>秋田県</vt:lpstr>
      <vt:lpstr>新潟県</vt:lpstr>
      <vt:lpstr>神奈川県</vt:lpstr>
      <vt:lpstr>政令市</vt:lpstr>
      <vt:lpstr>青森県</vt:lpstr>
      <vt:lpstr>静岡県</vt:lpstr>
      <vt:lpstr>石川県</vt:lpstr>
      <vt:lpstr>千葉県</vt:lpstr>
      <vt:lpstr>大阪府</vt:lpstr>
      <vt:lpstr>大分県</vt:lpstr>
      <vt:lpstr>中国地方整備局</vt:lpstr>
      <vt:lpstr>中部地方整備局</vt:lpstr>
      <vt:lpstr>長崎県</vt:lpstr>
      <vt:lpstr>長野県</vt:lpstr>
      <vt:lpstr>鳥取県</vt:lpstr>
      <vt:lpstr>都道府県</vt:lpstr>
      <vt:lpstr>島根県</vt:lpstr>
      <vt:lpstr>東京都</vt:lpstr>
      <vt:lpstr>東北地方整備局</vt:lpstr>
      <vt:lpstr>道路公社</vt:lpstr>
      <vt:lpstr>徳島県</vt:lpstr>
      <vt:lpstr>栃木県</vt:lpstr>
      <vt:lpstr>奈良県</vt:lpstr>
      <vt:lpstr>富山県</vt:lpstr>
      <vt:lpstr>福井県</vt:lpstr>
      <vt:lpstr>福岡県</vt:lpstr>
      <vt:lpstr>福島県</vt:lpstr>
      <vt:lpstr>兵庫県</vt:lpstr>
      <vt:lpstr>北海道</vt:lpstr>
      <vt:lpstr>北海道開発局</vt:lpstr>
      <vt:lpstr>北陸地方整備局</vt:lpstr>
      <vt:lpstr>本州四国高速道路</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今川</cp:lastModifiedBy>
  <cp:revision/>
  <cp:lastPrinted>2022-12-22T12:24:45Z</cp:lastPrinted>
  <dcterms:created xsi:type="dcterms:W3CDTF">2022-05-19T08:27:46Z</dcterms:created>
  <dcterms:modified xsi:type="dcterms:W3CDTF">2023-12-04T07:07:19Z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0x01010014E1ADB85904E04D8FF7C2CBA848A913</vt:lpwstr>
  </property>
  <property fmtid="{D5CDD505-2E9C-101B-9397-08002B2CF9AE}" pid="3" name="MediaServiceImageTags">
    <vt:lpwstr/>
  </property>
</Properties>
</file>